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45605B-E6B5-44A2-AC27-3966F66FCD4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F10" i="2"/>
  <c r="I10" i="2" s="1"/>
  <c r="F9" i="2"/>
  <c r="I9" i="2" s="1"/>
  <c r="F8" i="2"/>
  <c r="I8" i="2" s="1"/>
  <c r="F7" i="2"/>
  <c r="I7" i="2" s="1"/>
  <c r="F6" i="2"/>
  <c r="F5" i="2"/>
  <c r="F4" i="2"/>
  <c r="I4" i="2" s="1"/>
</calcChain>
</file>

<file path=xl/sharedStrings.xml><?xml version="1.0" encoding="utf-8"?>
<sst xmlns="http://schemas.openxmlformats.org/spreadsheetml/2006/main" count="66" uniqueCount="58">
  <si>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</si>
  <si>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</si>
  <si>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</si>
  <si>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</si>
  <si>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</si>
  <si>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</si>
  <si>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</si>
  <si>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</si>
  <si>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</si>
  <si>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</si>
  <si>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</si>
  <si>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</si>
  <si>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</si>
  <si>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</si>
  <si>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</si>
  <si>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</si>
  <si>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</si>
  <si>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</si>
  <si>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</si>
  <si>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</si>
  <si>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</si>
  <si>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</si>
  <si>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</si>
  <si>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</si>
  <si>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</si>
  <si>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</si>
  <si>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</si>
  <si>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</si>
  <si>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</si>
  <si>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</si>
  <si>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</si>
  <si>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</si>
  <si>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</si>
  <si>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</si>
  <si>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</si>
  <si>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</si>
  <si>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</si>
  <si>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</si>
  <si>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</si>
  <si>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</si>
  <si>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</si>
  <si>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</si>
  <si>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</si>
  <si>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</si>
  <si>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</si>
  <si>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</si>
  <si>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</si>
  <si>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</si>
  <si>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</si>
  <si>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 Y FINANZAS</t>
  </si>
  <si>
    <t>SERVICIOS PERSONALES</t>
  </si>
  <si>
    <t>MATERIALES Y SUMINISTROS</t>
  </si>
  <si>
    <t>SERVICIOS GENERALES</t>
  </si>
  <si>
    <t>TRANSFERENCIAS, ASIGNACIONES, SUBSIDIO</t>
  </si>
  <si>
    <t>BIENES MUEBLES, INMUEBLES E INTANGLES</t>
  </si>
  <si>
    <t>INVERSION PUBLICA</t>
  </si>
  <si>
    <t xml:space="preserve">DEUDA PUBLICA </t>
  </si>
  <si>
    <t>https://drive.google.com/file/d/1JelXfphpPOElzxkg8BoCB-5FGZUtKAL5/view?usp=sharing1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</si>
</sst>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elXfphpPOElzxkg8BoCB-5FGZUtKAL5/view?usp=sharing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D18" sqref="D18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70.125" bestFit="1" customWidth="1"/>
    <col min="5" max="5" width="61.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6" t="s">
        <v>22</v>
      </c>
      <c r="B6" s="7"/>
      <c r="C6" s="7"/>
      <c r="D6" s="7"/>
      <c r="E6" s="7"/>
      <c r="F6" s="7"/>
      <c r="G6" s="7"/>
      <c r="H6" s="7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46113</v>
      </c>
      <c r="C8" s="3">
        <v>46203</v>
      </c>
      <c r="D8">
        <v>1</v>
      </c>
      <c r="E8" s="5" t="s">
        <v>57</v>
      </c>
      <c r="F8" t="s">
        <v>49</v>
      </c>
      <c r="G8" s="3">
        <v>46220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CCBD64A-0284-451F-98E0-17DAFC94BD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abSelected="1" topLeftCell="B3" workbookViewId="0">
      <selection activeCell="F16" sqref="F16"/>
    </sheetView>
  </sheetViews>
  <sheetFormatPr baseColWidth="10" defaultColWidth="9" defaultRowHeight="14.25"/>
  <cols>
    <col min="1" max="1" width="3.375" bestFit="1" customWidth="1"/>
    <col min="2" max="2" width="29.25" bestFit="1" customWidth="1"/>
    <col min="3" max="3" width="38.5" bestFit="1" customWidth="1"/>
    <col min="4" max="4" width="24.75" bestFit="1" customWidth="1"/>
    <col min="5" max="5" width="29.375" bestFit="1" customWidth="1"/>
    <col min="6" max="6" width="15.625" customWidth="1"/>
    <col min="7" max="8" width="13.625" bestFit="1" customWidth="1"/>
    <col min="9" max="9" width="14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>
        <v>1</v>
      </c>
      <c r="B4">
        <v>1000</v>
      </c>
      <c r="C4" t="s">
        <v>50</v>
      </c>
      <c r="D4" s="4">
        <v>31056452.719999999</v>
      </c>
      <c r="E4" s="4">
        <v>1772443.6</v>
      </c>
      <c r="F4" s="4">
        <f>+D4+E4</f>
        <v>32828896.32</v>
      </c>
      <c r="G4" s="4">
        <v>14355978</v>
      </c>
      <c r="H4" s="4">
        <v>14355978</v>
      </c>
      <c r="I4" s="4">
        <f>+F4-H4</f>
        <v>18472918.32</v>
      </c>
    </row>
    <row r="5" spans="1:9">
      <c r="A5">
        <v>1</v>
      </c>
      <c r="B5">
        <v>2000</v>
      </c>
      <c r="C5" t="s">
        <v>51</v>
      </c>
      <c r="D5" s="4">
        <v>9847709.8100000005</v>
      </c>
      <c r="E5" s="4">
        <v>495000</v>
      </c>
      <c r="F5" s="4">
        <f t="shared" ref="F5:F10" si="0">+D5+E5</f>
        <v>10342709.810000001</v>
      </c>
      <c r="G5" s="4">
        <v>6244454.8600000003</v>
      </c>
      <c r="H5" s="4">
        <v>5974599.1500000004</v>
      </c>
      <c r="I5" s="4">
        <v>7842259.3300000001</v>
      </c>
    </row>
    <row r="6" spans="1:9">
      <c r="A6">
        <v>1</v>
      </c>
      <c r="B6">
        <v>3000</v>
      </c>
      <c r="C6" t="s">
        <v>52</v>
      </c>
      <c r="D6" s="4">
        <v>44750589.700000003</v>
      </c>
      <c r="E6" s="4">
        <v>6184644</v>
      </c>
      <c r="F6" s="4">
        <f t="shared" si="0"/>
        <v>50935233.700000003</v>
      </c>
      <c r="G6" s="4">
        <v>30813991.390000001</v>
      </c>
      <c r="H6" s="4">
        <v>30553848.5</v>
      </c>
      <c r="I6" s="4">
        <v>35711885.039999999</v>
      </c>
    </row>
    <row r="7" spans="1:9">
      <c r="A7">
        <v>1</v>
      </c>
      <c r="B7">
        <v>4000</v>
      </c>
      <c r="C7" t="s">
        <v>53</v>
      </c>
      <c r="D7" s="4">
        <v>3392704</v>
      </c>
      <c r="E7" s="4">
        <v>0</v>
      </c>
      <c r="F7" s="4">
        <f t="shared" si="0"/>
        <v>3392704</v>
      </c>
      <c r="G7" s="4">
        <v>1455708</v>
      </c>
      <c r="H7" s="4">
        <v>1455708</v>
      </c>
      <c r="I7" s="4">
        <f t="shared" ref="I7:I10" si="1">+F7-H7</f>
        <v>1936996</v>
      </c>
    </row>
    <row r="8" spans="1:9">
      <c r="A8">
        <v>1</v>
      </c>
      <c r="B8">
        <v>5000</v>
      </c>
      <c r="C8" t="s">
        <v>54</v>
      </c>
      <c r="D8" s="4">
        <v>3500583.34</v>
      </c>
      <c r="E8" s="4">
        <v>0</v>
      </c>
      <c r="F8" s="4">
        <f t="shared" si="0"/>
        <v>3500583.34</v>
      </c>
      <c r="G8" s="4">
        <v>859289.54</v>
      </c>
      <c r="H8" s="4">
        <f>+G8</f>
        <v>859289.54</v>
      </c>
      <c r="I8" s="4">
        <f t="shared" si="1"/>
        <v>2641293.7999999998</v>
      </c>
    </row>
    <row r="9" spans="1:9">
      <c r="A9">
        <v>1</v>
      </c>
      <c r="B9">
        <v>6000</v>
      </c>
      <c r="C9" t="s">
        <v>55</v>
      </c>
      <c r="D9" s="4">
        <v>0</v>
      </c>
      <c r="E9" s="4">
        <v>6116111.1299999999</v>
      </c>
      <c r="F9" s="4">
        <f t="shared" si="0"/>
        <v>6116111.1299999999</v>
      </c>
      <c r="G9" s="4">
        <v>0</v>
      </c>
      <c r="H9" s="4">
        <v>0</v>
      </c>
      <c r="I9" s="4">
        <f t="shared" si="1"/>
        <v>6116111.1299999999</v>
      </c>
    </row>
    <row r="10" spans="1:9">
      <c r="A10">
        <v>1</v>
      </c>
      <c r="B10">
        <v>9000</v>
      </c>
      <c r="C10" t="s">
        <v>56</v>
      </c>
      <c r="D10" s="4">
        <v>30000</v>
      </c>
      <c r="E10" s="4">
        <v>0</v>
      </c>
      <c r="F10" s="4">
        <f t="shared" si="0"/>
        <v>30000</v>
      </c>
      <c r="G10" s="4">
        <v>0</v>
      </c>
      <c r="H10" s="4">
        <v>0</v>
      </c>
      <c r="I10" s="4">
        <f t="shared" si="1"/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Tulancingo</cp:lastModifiedBy>
  <dcterms:created xsi:type="dcterms:W3CDTF">2026-03-24T20:02:34Z</dcterms:created>
  <dcterms:modified xsi:type="dcterms:W3CDTF">2026-07-22T17:42:51Z</dcterms:modified>
</cp:coreProperties>
</file>