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Compartido\Transparencia\Verificacion Obligaciones Transparencia\SEGUNDO TRIMESTRE 2025\CAAMT\"/>
    </mc:Choice>
  </mc:AlternateContent>
  <xr:revisionPtr revIDLastSave="0" documentId="13_ncr:1_{1A3E3D6D-5AB0-4741-92F1-41C98E625DCB}" xr6:coauthVersionLast="47" xr6:coauthVersionMax="47" xr10:uidLastSave="{00000000-0000-0000-0000-000000000000}"/>
  <bookViews>
    <workbookView xWindow="2925" yWindow="285" windowWidth="14310" windowHeight="15435" xr2:uid="{00000000-000D-0000-FFFF-FFFF00000000}"/>
  </bookViews>
  <sheets>
    <sheet name="Reporte de Formato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3" i="1" l="1"/>
  <c r="H22" i="1"/>
  <c r="H19" i="1"/>
  <c r="H18" i="1"/>
</calcChain>
</file>

<file path=xl/sharedStrings.xml><?xml version="1.0" encoding="utf-8"?>
<sst xmlns="http://schemas.openxmlformats.org/spreadsheetml/2006/main" count="123" uniqueCount="53">
  <si>
    <t>52356</t>
  </si>
  <si>
    <t>TÍTULO</t>
  </si>
  <si>
    <t>NOMBRE CORTO</t>
  </si>
  <si>
    <t>DESCRIPCIÓN</t>
  </si>
  <si>
    <t>Inventario_Inventario de altas practicadas a bienes muebles</t>
  </si>
  <si>
    <t>a69_f34_b</t>
  </si>
  <si>
    <t>Inventario de altas practicadas a bienes muebles, el cual se realizará con base en la normatividad aplicable en la materia.</t>
  </si>
  <si>
    <t>1</t>
  </si>
  <si>
    <t>4</t>
  </si>
  <si>
    <t>2</t>
  </si>
  <si>
    <t>6</t>
  </si>
  <si>
    <t>13</t>
  </si>
  <si>
    <t>14</t>
  </si>
  <si>
    <t>494418</t>
  </si>
  <si>
    <t>494419</t>
  </si>
  <si>
    <t>494420</t>
  </si>
  <si>
    <t>494412</t>
  </si>
  <si>
    <t>494423</t>
  </si>
  <si>
    <t>494413</t>
  </si>
  <si>
    <t>494414</t>
  </si>
  <si>
    <t>494416</t>
  </si>
  <si>
    <t>494421</t>
  </si>
  <si>
    <t>494417</t>
  </si>
  <si>
    <t>494422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</si>
  <si>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</si>
  <si>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</si>
  <si>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</si>
  <si>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</si>
  <si>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</si>
  <si>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Número de inventario</t>
  </si>
  <si>
    <t>Causa de alta</t>
  </si>
  <si>
    <t>Fecha de alta</t>
  </si>
  <si>
    <t>Valor del bien a la fecha de alta</t>
  </si>
  <si>
    <t>Área(s) responsable(s) que genera(n), posee(n), publica(n) y actualizan la información</t>
  </si>
  <si>
    <t>Fecha de actualización</t>
  </si>
  <si>
    <t>Nota</t>
  </si>
  <si>
    <t>COMPUTADORA DE ESCRITORIO</t>
  </si>
  <si>
    <t>MONITOR  19,.5"</t>
  </si>
  <si>
    <t>PC   876KY</t>
  </si>
  <si>
    <t xml:space="preserve">MONITOR </t>
  </si>
  <si>
    <t>Cortadora  MOTOR KOHLER 14 HPTANQUE AGUA 35 LTSPROF. CORTE 14 PULG.PESO 143 KG</t>
  </si>
  <si>
    <t xml:space="preserve">ARRANCADOR A TENSIÓN REDUCIDA, DE 125 HP. A 440V </t>
  </si>
  <si>
    <t>BOMBA R 1000-11 DE 100 HP</t>
  </si>
  <si>
    <t>MOTOR 135.6 A 460 V</t>
  </si>
  <si>
    <t>SUMINISTRO DE MOTOR SUMERGIBLE DE 60HP 440V 3500 RPM</t>
  </si>
  <si>
    <t>MOTOCICLETA</t>
  </si>
  <si>
    <t xml:space="preserve">CPU </t>
  </si>
  <si>
    <t xml:space="preserve">IMPRESORA </t>
  </si>
  <si>
    <t>MEDIDOR ULTRASONICO DE 8" DE AREA POR VELOCIDAD SENSORES CRUZADOS</t>
  </si>
  <si>
    <t xml:space="preserve">BOMBA SUMERGIBLE ACOPLADA A MOTOR DE 125 HP </t>
  </si>
  <si>
    <t>5660060003</t>
  </si>
  <si>
    <t>DIRECCIÓN DE ADMINISTRACIÓN Y FINANZAS DE LA COMISIÓN DE AGUA Y ALCANTARILLADO DEL MUNICIPIO DE TULANCINGO</t>
  </si>
  <si>
    <t>NECESIDADES PROPIAS DEL ORGANISMO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</si>
</sst>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2" x14ac:knownFonts="1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ptos Narrow"/>
      <family val="2"/>
      <scheme val="minor"/>
    </font>
    <font>
      <sz val="11"/>
      <color theme="1"/>
      <name val="Arial"/>
      <family val="2"/>
    </font>
    <font>
      <sz val="11"/>
      <color rgb="FF000000"/>
      <name val="Arial"/>
      <family val="2"/>
    </font>
    <font>
      <sz val="11"/>
      <name val="Calibri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1">
    <xf numFmtId="0" fontId="0" fillId="0" borderId="0"/>
    <xf numFmtId="43" fontId="5" fillId="0" borderId="0" applyFont="0" applyFill="0" applyBorder="0" applyAlignment="0" applyProtection="0"/>
    <xf numFmtId="0" fontId="2" fillId="3" borderId="0"/>
    <xf numFmtId="0" fontId="6" fillId="3" borderId="0"/>
    <xf numFmtId="0" fontId="2" fillId="3" borderId="0"/>
    <xf numFmtId="0" fontId="7" fillId="3" borderId="0"/>
    <xf numFmtId="43" fontId="6" fillId="3" borderId="0" applyFont="0" applyFill="0" applyBorder="0" applyAlignment="0" applyProtection="0"/>
    <xf numFmtId="0" fontId="6" fillId="3" borderId="0"/>
    <xf numFmtId="0" fontId="1" fillId="3" borderId="0"/>
    <xf numFmtId="43" fontId="8" fillId="3" borderId="0" applyFont="0" applyFill="0" applyBorder="0" applyAlignment="0" applyProtection="0"/>
    <xf numFmtId="0" fontId="5" fillId="3" borderId="0"/>
  </cellStyleXfs>
  <cellXfs count="33">
    <xf numFmtId="0" fontId="0" fillId="0" borderId="0" xfId="0"/>
    <xf numFmtId="0" fontId="4" fillId="4" borderId="1" xfId="0" applyFont="1" applyFill="1" applyBorder="1" applyAlignment="1">
      <alignment horizontal="center" wrapText="1"/>
    </xf>
    <xf numFmtId="0" fontId="4" fillId="0" borderId="0" xfId="0" applyFont="1"/>
    <xf numFmtId="14" fontId="4" fillId="0" borderId="0" xfId="0" applyNumberFormat="1" applyFont="1"/>
    <xf numFmtId="0" fontId="10" fillId="0" borderId="0" xfId="7" applyFont="1" applyFill="1" applyAlignment="1">
      <alignment horizontal="left" vertical="top"/>
    </xf>
    <xf numFmtId="0" fontId="4" fillId="0" borderId="0" xfId="10" applyFont="1" applyFill="1"/>
    <xf numFmtId="14" fontId="10" fillId="0" borderId="0" xfId="0" applyNumberFormat="1" applyFont="1" applyAlignment="1">
      <alignment horizontal="left" vertical="top"/>
    </xf>
    <xf numFmtId="0" fontId="9" fillId="0" borderId="0" xfId="0" applyFont="1"/>
    <xf numFmtId="0" fontId="4" fillId="0" borderId="0" xfId="8" quotePrefix="1" applyFont="1" applyFill="1" applyAlignment="1">
      <alignment horizontal="left" vertical="top" wrapText="1"/>
    </xf>
    <xf numFmtId="0" fontId="10" fillId="0" borderId="0" xfId="0" applyFont="1" applyAlignment="1">
      <alignment horizontal="left" vertical="top"/>
    </xf>
    <xf numFmtId="0" fontId="10" fillId="0" borderId="0" xfId="0" applyFont="1" applyAlignment="1">
      <alignment horizontal="left" vertical="top" wrapText="1"/>
    </xf>
    <xf numFmtId="0" fontId="11" fillId="0" borderId="0" xfId="2" applyFont="1" applyFill="1" applyAlignment="1">
      <alignment horizontal="left" vertical="top"/>
    </xf>
    <xf numFmtId="0" fontId="9" fillId="0" borderId="0" xfId="5" applyFont="1" applyFill="1" applyAlignment="1">
      <alignment horizontal="left" vertical="top" wrapText="1"/>
    </xf>
    <xf numFmtId="49" fontId="9" fillId="0" borderId="0" xfId="5" applyNumberFormat="1" applyFont="1" applyFill="1" applyAlignment="1">
      <alignment horizontal="left" vertical="top" wrapText="1"/>
    </xf>
    <xf numFmtId="0" fontId="11" fillId="0" borderId="0" xfId="2" applyFont="1" applyFill="1" applyAlignment="1">
      <alignment horizontal="left" vertical="top" wrapText="1"/>
    </xf>
    <xf numFmtId="0" fontId="11" fillId="0" borderId="0" xfId="4" applyFont="1" applyFill="1" applyAlignment="1">
      <alignment horizontal="left" vertical="top"/>
    </xf>
    <xf numFmtId="0" fontId="10" fillId="0" borderId="0" xfId="4" applyFont="1" applyFill="1" applyAlignment="1">
      <alignment horizontal="left" vertical="top"/>
    </xf>
    <xf numFmtId="0" fontId="11" fillId="0" borderId="0" xfId="5" applyFont="1" applyFill="1" applyAlignment="1">
      <alignment horizontal="left" vertical="top" wrapText="1"/>
    </xf>
    <xf numFmtId="0" fontId="11" fillId="0" borderId="0" xfId="3" applyFont="1" applyFill="1" applyAlignment="1">
      <alignment horizontal="left" vertical="top" wrapText="1"/>
    </xf>
    <xf numFmtId="0" fontId="4" fillId="0" borderId="0" xfId="4" quotePrefix="1" applyFont="1" applyFill="1" applyAlignment="1">
      <alignment horizontal="left" vertical="top" wrapText="1"/>
    </xf>
    <xf numFmtId="0" fontId="11" fillId="0" borderId="0" xfId="4" quotePrefix="1" applyFont="1" applyFill="1" applyAlignment="1">
      <alignment horizontal="left" vertical="top" wrapText="1"/>
    </xf>
    <xf numFmtId="0" fontId="9" fillId="0" borderId="0" xfId="5" applyFont="1" applyFill="1" applyAlignment="1">
      <alignment horizontal="left" vertical="top"/>
    </xf>
    <xf numFmtId="0" fontId="10" fillId="0" borderId="0" xfId="0" applyFont="1" applyAlignment="1">
      <alignment horizontal="left"/>
    </xf>
    <xf numFmtId="0" fontId="3" fillId="2" borderId="1" xfId="0" applyFont="1" applyFill="1" applyBorder="1" applyAlignment="1">
      <alignment horizontal="center"/>
    </xf>
    <xf numFmtId="0" fontId="0" fillId="0" borderId="0" xfId="0"/>
    <xf numFmtId="0" fontId="4" fillId="4" borderId="1" xfId="0" applyFont="1" applyFill="1" applyBorder="1"/>
    <xf numFmtId="0" fontId="11" fillId="0" borderId="0" xfId="6" applyNumberFormat="1" applyFont="1" applyFill="1" applyBorder="1" applyAlignment="1">
      <alignment horizontal="left" vertical="top"/>
    </xf>
    <xf numFmtId="0" fontId="10" fillId="0" borderId="0" xfId="1" applyNumberFormat="1" applyFont="1" applyFill="1" applyBorder="1" applyAlignment="1">
      <alignment horizontal="left" vertical="top"/>
    </xf>
    <xf numFmtId="0" fontId="10" fillId="0" borderId="0" xfId="0" applyNumberFormat="1" applyFont="1" applyAlignment="1">
      <alignment horizontal="left" vertical="top"/>
    </xf>
    <xf numFmtId="0" fontId="11" fillId="0" borderId="0" xfId="9" applyNumberFormat="1" applyFont="1" applyFill="1" applyBorder="1" applyAlignment="1">
      <alignment horizontal="left" vertical="top"/>
    </xf>
    <xf numFmtId="0" fontId="10" fillId="0" borderId="0" xfId="1" applyNumberFormat="1" applyFont="1" applyFill="1" applyBorder="1" applyAlignment="1">
      <alignment horizontal="left" vertical="top" wrapText="1"/>
    </xf>
    <xf numFmtId="0" fontId="10" fillId="0" borderId="0" xfId="6" applyNumberFormat="1" applyFont="1" applyFill="1" applyBorder="1" applyAlignment="1">
      <alignment horizontal="left" vertical="top"/>
    </xf>
    <xf numFmtId="14" fontId="10" fillId="0" borderId="0" xfId="0" applyNumberFormat="1" applyFont="1" applyAlignment="1"/>
  </cellXfs>
  <cellStyles count="11">
    <cellStyle name="Millares" xfId="1" builtinId="3"/>
    <cellStyle name="Millares 10" xfId="6" xr:uid="{0B1ABCE9-F368-4CD6-AA3E-45F42CEE9F1F}"/>
    <cellStyle name="Millares 10 2" xfId="9" xr:uid="{4B99E405-6EA3-4E2E-9B7F-7F597FE1964E}"/>
    <cellStyle name="Normal" xfId="0" builtinId="0"/>
    <cellStyle name="Normal 12" xfId="7" xr:uid="{9ACB259D-F294-4986-A94C-278ED87A389C}"/>
    <cellStyle name="Normal 2" xfId="3" xr:uid="{755C888F-2825-4836-B55F-987A8B5A0ADD}"/>
    <cellStyle name="Normal 2 2 3" xfId="5" xr:uid="{D7084698-B275-47B9-889E-E5E99BB25397}"/>
    <cellStyle name="Normal 3" xfId="10" xr:uid="{D693C8D6-A1BE-4173-A2CD-41EFB998137D}"/>
    <cellStyle name="Normal 3 2 14 2 2" xfId="4" xr:uid="{51675F4C-3A98-4BE5-905C-94DF06A62260}"/>
    <cellStyle name="Normal 3 2 15 2 2" xfId="8" xr:uid="{26705F0D-7E3B-422F-BC31-885B80D06247}"/>
    <cellStyle name="Normal 3 9 2" xfId="2" xr:uid="{C92BC6CE-421F-4186-9D00-1B578F961DAA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4"/>
  <sheetViews>
    <sheetView tabSelected="1" topLeftCell="A2" workbookViewId="0">
      <selection activeCell="A35" sqref="A35:C47"/>
    </sheetView>
  </sheetViews>
  <sheetFormatPr baseColWidth="10" defaultColWidth="9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19.140625" bestFit="1" customWidth="1"/>
    <col min="6" max="6" width="12.42578125" bestFit="1" customWidth="1"/>
    <col min="7" max="7" width="12.28515625" bestFit="1" customWidth="1"/>
    <col min="8" max="8" width="27.42578125" bestFit="1" customWidth="1"/>
    <col min="9" max="9" width="73.1406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23" t="s">
        <v>1</v>
      </c>
      <c r="B2" s="24"/>
      <c r="C2" s="24"/>
      <c r="D2" s="23" t="s">
        <v>2</v>
      </c>
      <c r="E2" s="24"/>
      <c r="F2" s="24"/>
      <c r="G2" s="23" t="s">
        <v>3</v>
      </c>
      <c r="H2" s="24"/>
      <c r="I2" s="24"/>
    </row>
    <row r="3" spans="1:11" x14ac:dyDescent="0.25">
      <c r="A3" s="25" t="s">
        <v>4</v>
      </c>
      <c r="B3" s="24"/>
      <c r="C3" s="24"/>
      <c r="D3" s="25" t="s">
        <v>5</v>
      </c>
      <c r="E3" s="24"/>
      <c r="F3" s="24"/>
      <c r="G3" s="25" t="s">
        <v>6</v>
      </c>
      <c r="H3" s="24"/>
      <c r="I3" s="24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9</v>
      </c>
      <c r="G4" t="s">
        <v>8</v>
      </c>
      <c r="H4" t="s">
        <v>10</v>
      </c>
      <c r="I4" t="s">
        <v>9</v>
      </c>
      <c r="J4" t="s">
        <v>11</v>
      </c>
      <c r="K4" t="s">
        <v>12</v>
      </c>
    </row>
    <row r="5" spans="1:1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</row>
    <row r="6" spans="1:11" x14ac:dyDescent="0.25">
      <c r="A6" s="23" t="s">
        <v>24</v>
      </c>
      <c r="B6" s="24"/>
      <c r="C6" s="24"/>
      <c r="D6" s="24"/>
      <c r="E6" s="24"/>
      <c r="F6" s="24"/>
      <c r="G6" s="24"/>
      <c r="H6" s="24"/>
      <c r="I6" s="24"/>
      <c r="J6" s="24"/>
      <c r="K6" s="24"/>
    </row>
    <row r="7" spans="1:11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</row>
    <row r="8" spans="1:11" x14ac:dyDescent="0.25">
      <c r="A8" s="2">
        <v>2025</v>
      </c>
      <c r="B8" s="3">
        <v>45658</v>
      </c>
      <c r="C8" s="3">
        <v>45838</v>
      </c>
      <c r="D8" s="4" t="s">
        <v>46</v>
      </c>
      <c r="E8" s="4">
        <v>5150030034</v>
      </c>
      <c r="F8" s="5" t="s">
        <v>52</v>
      </c>
      <c r="G8" s="6">
        <v>45705</v>
      </c>
      <c r="H8" s="26">
        <v>10224.11</v>
      </c>
      <c r="I8" s="7" t="s">
        <v>51</v>
      </c>
      <c r="J8" s="32">
        <v>45854</v>
      </c>
      <c r="K8" s="2"/>
    </row>
    <row r="9" spans="1:11" x14ac:dyDescent="0.25">
      <c r="A9" s="2">
        <v>2025</v>
      </c>
      <c r="B9" s="3">
        <v>45658</v>
      </c>
      <c r="C9" s="3">
        <v>45838</v>
      </c>
      <c r="D9" s="4" t="s">
        <v>39</v>
      </c>
      <c r="E9" s="4">
        <v>5150030035</v>
      </c>
      <c r="F9" s="5" t="s">
        <v>52</v>
      </c>
      <c r="G9" s="6">
        <v>45705</v>
      </c>
      <c r="H9" s="26">
        <v>10224.11</v>
      </c>
      <c r="I9" s="7" t="s">
        <v>51</v>
      </c>
      <c r="J9" s="32">
        <v>45854</v>
      </c>
      <c r="K9" s="2"/>
    </row>
    <row r="10" spans="1:11" x14ac:dyDescent="0.25">
      <c r="A10" s="2">
        <v>2025</v>
      </c>
      <c r="B10" s="3">
        <v>45658</v>
      </c>
      <c r="C10" s="3">
        <v>45838</v>
      </c>
      <c r="D10" s="4" t="s">
        <v>46</v>
      </c>
      <c r="E10" s="8">
        <v>5150030037</v>
      </c>
      <c r="F10" s="5" t="s">
        <v>52</v>
      </c>
      <c r="G10" s="6">
        <v>45705</v>
      </c>
      <c r="H10" s="26">
        <v>10224.11</v>
      </c>
      <c r="I10" s="7" t="s">
        <v>51</v>
      </c>
      <c r="J10" s="32">
        <v>45854</v>
      </c>
      <c r="K10" s="2"/>
    </row>
    <row r="11" spans="1:11" x14ac:dyDescent="0.25">
      <c r="A11" s="2">
        <v>2025</v>
      </c>
      <c r="B11" s="3">
        <v>45658</v>
      </c>
      <c r="C11" s="3">
        <v>45838</v>
      </c>
      <c r="D11" s="4" t="s">
        <v>39</v>
      </c>
      <c r="E11" s="8">
        <v>5150030038</v>
      </c>
      <c r="F11" s="5" t="s">
        <v>52</v>
      </c>
      <c r="G11" s="6">
        <v>45705</v>
      </c>
      <c r="H11" s="26">
        <v>10224.11</v>
      </c>
      <c r="I11" s="7" t="s">
        <v>51</v>
      </c>
      <c r="J11" s="32">
        <v>45854</v>
      </c>
      <c r="K11" s="2"/>
    </row>
    <row r="12" spans="1:11" x14ac:dyDescent="0.25">
      <c r="A12" s="2">
        <v>2025</v>
      </c>
      <c r="B12" s="3">
        <v>45658</v>
      </c>
      <c r="C12" s="3">
        <v>45838</v>
      </c>
      <c r="D12" s="4" t="s">
        <v>46</v>
      </c>
      <c r="E12" s="9">
        <v>5150030039</v>
      </c>
      <c r="F12" s="5" t="s">
        <v>52</v>
      </c>
      <c r="G12" s="6">
        <v>45705</v>
      </c>
      <c r="H12" s="26">
        <v>10224.11</v>
      </c>
      <c r="I12" s="7" t="s">
        <v>51</v>
      </c>
      <c r="J12" s="32">
        <v>45854</v>
      </c>
      <c r="K12" s="2"/>
    </row>
    <row r="13" spans="1:11" x14ac:dyDescent="0.25">
      <c r="A13" s="2">
        <v>2025</v>
      </c>
      <c r="B13" s="3">
        <v>45658</v>
      </c>
      <c r="C13" s="3">
        <v>45838</v>
      </c>
      <c r="D13" s="4" t="s">
        <v>39</v>
      </c>
      <c r="E13" s="9">
        <v>5150030040</v>
      </c>
      <c r="F13" s="5" t="s">
        <v>52</v>
      </c>
      <c r="G13" s="6">
        <v>45705</v>
      </c>
      <c r="H13" s="26">
        <v>10224.11</v>
      </c>
      <c r="I13" s="7" t="s">
        <v>51</v>
      </c>
      <c r="J13" s="32">
        <v>45854</v>
      </c>
      <c r="K13" s="2"/>
    </row>
    <row r="14" spans="1:11" x14ac:dyDescent="0.25">
      <c r="A14" s="2">
        <v>2025</v>
      </c>
      <c r="B14" s="3">
        <v>45658</v>
      </c>
      <c r="C14" s="3">
        <v>45838</v>
      </c>
      <c r="D14" s="10" t="s">
        <v>47</v>
      </c>
      <c r="E14" s="11">
        <v>5150040080</v>
      </c>
      <c r="F14" s="5" t="s">
        <v>52</v>
      </c>
      <c r="G14" s="6">
        <v>45748</v>
      </c>
      <c r="H14" s="27">
        <v>5452</v>
      </c>
      <c r="I14" s="7" t="s">
        <v>51</v>
      </c>
      <c r="J14" s="32">
        <v>45854</v>
      </c>
      <c r="K14" s="2"/>
    </row>
    <row r="15" spans="1:11" x14ac:dyDescent="0.25">
      <c r="A15" s="2">
        <v>2025</v>
      </c>
      <c r="B15" s="3">
        <v>45658</v>
      </c>
      <c r="C15" s="3">
        <v>45838</v>
      </c>
      <c r="D15" s="4" t="s">
        <v>48</v>
      </c>
      <c r="E15" s="12">
        <v>5660060001</v>
      </c>
      <c r="F15" s="5" t="s">
        <v>52</v>
      </c>
      <c r="G15" s="6">
        <v>45734</v>
      </c>
      <c r="H15" s="28">
        <v>26854</v>
      </c>
      <c r="I15" s="7" t="s">
        <v>51</v>
      </c>
      <c r="J15" s="32">
        <v>45854</v>
      </c>
      <c r="K15" s="2"/>
    </row>
    <row r="16" spans="1:11" x14ac:dyDescent="0.25">
      <c r="A16" s="2">
        <v>2025</v>
      </c>
      <c r="B16" s="3">
        <v>45658</v>
      </c>
      <c r="C16" s="3">
        <v>45838</v>
      </c>
      <c r="D16" s="4" t="s">
        <v>48</v>
      </c>
      <c r="E16" s="12">
        <v>5660060001</v>
      </c>
      <c r="F16" s="5" t="s">
        <v>52</v>
      </c>
      <c r="G16" s="6">
        <v>45734</v>
      </c>
      <c r="H16" s="28">
        <v>26854</v>
      </c>
      <c r="I16" s="7" t="s">
        <v>51</v>
      </c>
      <c r="J16" s="32">
        <v>45854</v>
      </c>
      <c r="K16" s="2"/>
    </row>
    <row r="17" spans="1:11" x14ac:dyDescent="0.25">
      <c r="A17" s="2">
        <v>2025</v>
      </c>
      <c r="B17" s="3">
        <v>45658</v>
      </c>
      <c r="C17" s="3">
        <v>45838</v>
      </c>
      <c r="D17" s="4" t="s">
        <v>49</v>
      </c>
      <c r="E17" s="13" t="s">
        <v>50</v>
      </c>
      <c r="F17" s="5" t="s">
        <v>52</v>
      </c>
      <c r="G17" s="6">
        <v>45744</v>
      </c>
      <c r="H17" s="29">
        <v>224460</v>
      </c>
      <c r="I17" s="7" t="s">
        <v>51</v>
      </c>
      <c r="J17" s="32">
        <v>45854</v>
      </c>
      <c r="K17" s="2"/>
    </row>
    <row r="18" spans="1:11" x14ac:dyDescent="0.25">
      <c r="A18" s="2">
        <v>2025</v>
      </c>
      <c r="B18" s="3">
        <v>45658</v>
      </c>
      <c r="C18" s="3">
        <v>45838</v>
      </c>
      <c r="D18" s="11" t="s">
        <v>36</v>
      </c>
      <c r="E18" s="14">
        <v>5150120006</v>
      </c>
      <c r="F18" s="5" t="s">
        <v>52</v>
      </c>
      <c r="G18" s="6">
        <v>45782</v>
      </c>
      <c r="H18" s="27">
        <f>11000*1.16</f>
        <v>12760</v>
      </c>
      <c r="I18" s="7" t="s">
        <v>51</v>
      </c>
      <c r="J18" s="32">
        <v>45854</v>
      </c>
      <c r="K18" s="2"/>
    </row>
    <row r="19" spans="1:11" x14ac:dyDescent="0.25">
      <c r="A19" s="2">
        <v>2025</v>
      </c>
      <c r="B19" s="3">
        <v>45658</v>
      </c>
      <c r="C19" s="3">
        <v>45838</v>
      </c>
      <c r="D19" s="11" t="s">
        <v>37</v>
      </c>
      <c r="E19" s="14">
        <v>5150120007</v>
      </c>
      <c r="F19" s="5" t="s">
        <v>52</v>
      </c>
      <c r="G19" s="6">
        <v>45782</v>
      </c>
      <c r="H19" s="27">
        <f>2188*1.16</f>
        <v>2538.08</v>
      </c>
      <c r="I19" s="7" t="s">
        <v>51</v>
      </c>
      <c r="J19" s="32">
        <v>45854</v>
      </c>
      <c r="K19" s="2"/>
    </row>
    <row r="20" spans="1:11" x14ac:dyDescent="0.25">
      <c r="A20" s="2">
        <v>2025</v>
      </c>
      <c r="B20" s="3">
        <v>45658</v>
      </c>
      <c r="C20" s="3">
        <v>45838</v>
      </c>
      <c r="D20" s="15" t="s">
        <v>40</v>
      </c>
      <c r="E20" s="16">
        <v>5670090001</v>
      </c>
      <c r="F20" s="5" t="s">
        <v>52</v>
      </c>
      <c r="G20" s="6">
        <v>45790</v>
      </c>
      <c r="H20" s="30">
        <v>36957</v>
      </c>
      <c r="I20" s="7" t="s">
        <v>51</v>
      </c>
      <c r="J20" s="32">
        <v>45854</v>
      </c>
      <c r="K20" s="2"/>
    </row>
    <row r="21" spans="1:11" x14ac:dyDescent="0.25">
      <c r="A21" s="2">
        <v>2025</v>
      </c>
      <c r="B21" s="3">
        <v>45658</v>
      </c>
      <c r="C21" s="3">
        <v>45838</v>
      </c>
      <c r="D21" s="9" t="s">
        <v>44</v>
      </c>
      <c r="E21" s="17">
        <v>5660130017</v>
      </c>
      <c r="F21" s="5" t="s">
        <v>52</v>
      </c>
      <c r="G21" s="6">
        <v>45776</v>
      </c>
      <c r="H21" s="27">
        <v>65406.66</v>
      </c>
      <c r="I21" s="7" t="s">
        <v>51</v>
      </c>
      <c r="J21" s="32">
        <v>45854</v>
      </c>
      <c r="K21" s="2"/>
    </row>
    <row r="22" spans="1:11" x14ac:dyDescent="0.25">
      <c r="A22" s="2">
        <v>2025</v>
      </c>
      <c r="B22" s="3">
        <v>45658</v>
      </c>
      <c r="C22" s="3">
        <v>45838</v>
      </c>
      <c r="D22" s="18" t="s">
        <v>38</v>
      </c>
      <c r="E22" s="19">
        <v>5150040088</v>
      </c>
      <c r="F22" s="5" t="s">
        <v>52</v>
      </c>
      <c r="G22" s="6">
        <v>45827</v>
      </c>
      <c r="H22" s="30">
        <f>17311*1.16</f>
        <v>20080.759999999998</v>
      </c>
      <c r="I22" s="7" t="s">
        <v>51</v>
      </c>
      <c r="J22" s="32">
        <v>45854</v>
      </c>
      <c r="K22" s="2"/>
    </row>
    <row r="23" spans="1:11" x14ac:dyDescent="0.25">
      <c r="A23" s="2">
        <v>2025</v>
      </c>
      <c r="B23" s="3">
        <v>45658</v>
      </c>
      <c r="C23" s="3">
        <v>45838</v>
      </c>
      <c r="D23" s="18" t="s">
        <v>39</v>
      </c>
      <c r="E23" s="20">
        <v>5150040089</v>
      </c>
      <c r="F23" s="5" t="s">
        <v>52</v>
      </c>
      <c r="G23" s="6">
        <v>45827</v>
      </c>
      <c r="H23" s="30">
        <f>2188*1.16</f>
        <v>2538.08</v>
      </c>
      <c r="I23" s="7" t="s">
        <v>51</v>
      </c>
      <c r="J23" s="32">
        <v>45854</v>
      </c>
      <c r="K23" s="2"/>
    </row>
    <row r="24" spans="1:11" x14ac:dyDescent="0.25">
      <c r="A24" s="2">
        <v>2025</v>
      </c>
      <c r="B24" s="3">
        <v>45658</v>
      </c>
      <c r="C24" s="3">
        <v>45838</v>
      </c>
      <c r="D24" s="21" t="s">
        <v>41</v>
      </c>
      <c r="E24" s="21">
        <v>5660130016</v>
      </c>
      <c r="F24" s="5" t="s">
        <v>52</v>
      </c>
      <c r="G24" s="6">
        <v>45803</v>
      </c>
      <c r="H24" s="27">
        <v>156020</v>
      </c>
      <c r="I24" s="7" t="s">
        <v>51</v>
      </c>
      <c r="J24" s="32">
        <v>45854</v>
      </c>
      <c r="K24" s="2"/>
    </row>
    <row r="25" spans="1:11" x14ac:dyDescent="0.25">
      <c r="A25" s="2">
        <v>2025</v>
      </c>
      <c r="B25" s="3">
        <v>45658</v>
      </c>
      <c r="C25" s="3">
        <v>45838</v>
      </c>
      <c r="D25" s="21" t="s">
        <v>42</v>
      </c>
      <c r="E25" s="21">
        <v>5660130013</v>
      </c>
      <c r="F25" s="5" t="s">
        <v>52</v>
      </c>
      <c r="G25" s="6">
        <v>45803</v>
      </c>
      <c r="H25" s="31">
        <v>113564</v>
      </c>
      <c r="I25" s="7" t="s">
        <v>51</v>
      </c>
      <c r="J25" s="32">
        <v>45854</v>
      </c>
      <c r="K25" s="2"/>
    </row>
    <row r="26" spans="1:11" x14ac:dyDescent="0.25">
      <c r="A26" s="2">
        <v>2025</v>
      </c>
      <c r="B26" s="3">
        <v>45658</v>
      </c>
      <c r="C26" s="3">
        <v>45838</v>
      </c>
      <c r="D26" s="21" t="s">
        <v>43</v>
      </c>
      <c r="E26" s="21">
        <v>5660130015</v>
      </c>
      <c r="F26" s="5" t="s">
        <v>52</v>
      </c>
      <c r="G26" s="6">
        <v>45803</v>
      </c>
      <c r="H26" s="31">
        <v>113564</v>
      </c>
      <c r="I26" s="7" t="s">
        <v>51</v>
      </c>
      <c r="J26" s="32">
        <v>45854</v>
      </c>
      <c r="K26" s="2"/>
    </row>
    <row r="27" spans="1:11" x14ac:dyDescent="0.25">
      <c r="A27" s="2">
        <v>2025</v>
      </c>
      <c r="B27" s="3">
        <v>45658</v>
      </c>
      <c r="C27" s="3">
        <v>45838</v>
      </c>
      <c r="D27" s="9" t="s">
        <v>45</v>
      </c>
      <c r="E27" s="9">
        <v>5490060001</v>
      </c>
      <c r="F27" s="5" t="s">
        <v>52</v>
      </c>
      <c r="G27" s="6">
        <v>45806</v>
      </c>
      <c r="H27" s="27">
        <v>1</v>
      </c>
      <c r="I27" s="7" t="s">
        <v>51</v>
      </c>
      <c r="J27" s="32">
        <v>45854</v>
      </c>
      <c r="K27" s="2"/>
    </row>
    <row r="28" spans="1:11" x14ac:dyDescent="0.25">
      <c r="A28" s="2">
        <v>2025</v>
      </c>
      <c r="B28" s="3">
        <v>45658</v>
      </c>
      <c r="C28" s="3">
        <v>45838</v>
      </c>
      <c r="D28" s="9" t="s">
        <v>45</v>
      </c>
      <c r="E28" s="9">
        <v>5490060002</v>
      </c>
      <c r="F28" s="5" t="s">
        <v>52</v>
      </c>
      <c r="G28" s="6">
        <v>45806</v>
      </c>
      <c r="H28" s="27">
        <v>1</v>
      </c>
      <c r="I28" s="7" t="s">
        <v>51</v>
      </c>
      <c r="J28" s="32">
        <v>45854</v>
      </c>
      <c r="K28" s="2"/>
    </row>
    <row r="29" spans="1:11" x14ac:dyDescent="0.25">
      <c r="A29" s="2">
        <v>2025</v>
      </c>
      <c r="B29" s="3">
        <v>45658</v>
      </c>
      <c r="C29" s="3">
        <v>45838</v>
      </c>
      <c r="D29" s="9" t="s">
        <v>45</v>
      </c>
      <c r="E29" s="22">
        <v>5490060003</v>
      </c>
      <c r="F29" s="5" t="s">
        <v>52</v>
      </c>
      <c r="G29" s="6">
        <v>45806</v>
      </c>
      <c r="H29" s="27">
        <v>1</v>
      </c>
      <c r="I29" s="7" t="s">
        <v>51</v>
      </c>
      <c r="J29" s="32">
        <v>45854</v>
      </c>
      <c r="K29" s="2"/>
    </row>
    <row r="30" spans="1:11" x14ac:dyDescent="0.25">
      <c r="A30" s="2">
        <v>2025</v>
      </c>
      <c r="B30" s="3">
        <v>45658</v>
      </c>
      <c r="C30" s="3">
        <v>45838</v>
      </c>
      <c r="D30" s="9" t="s">
        <v>45</v>
      </c>
      <c r="E30" s="9">
        <v>5490060004</v>
      </c>
      <c r="F30" s="5" t="s">
        <v>52</v>
      </c>
      <c r="G30" s="6">
        <v>45806</v>
      </c>
      <c r="H30" s="27">
        <v>1</v>
      </c>
      <c r="I30" s="7" t="s">
        <v>51</v>
      </c>
      <c r="J30" s="32">
        <v>45854</v>
      </c>
      <c r="K30" s="2"/>
    </row>
    <row r="31" spans="1:11" x14ac:dyDescent="0.25">
      <c r="A31" s="2">
        <v>2025</v>
      </c>
      <c r="B31" s="3">
        <v>45658</v>
      </c>
      <c r="C31" s="3">
        <v>45838</v>
      </c>
      <c r="D31" s="9" t="s">
        <v>45</v>
      </c>
      <c r="E31" s="9">
        <v>5490060005</v>
      </c>
      <c r="F31" s="5" t="s">
        <v>52</v>
      </c>
      <c r="G31" s="6">
        <v>45806</v>
      </c>
      <c r="H31" s="27">
        <v>1</v>
      </c>
      <c r="I31" s="7" t="s">
        <v>51</v>
      </c>
      <c r="J31" s="32">
        <v>45854</v>
      </c>
      <c r="K31" s="2"/>
    </row>
    <row r="32" spans="1:11" x14ac:dyDescent="0.25">
      <c r="A32" s="2">
        <v>2025</v>
      </c>
      <c r="B32" s="3">
        <v>45658</v>
      </c>
      <c r="C32" s="3">
        <v>45838</v>
      </c>
      <c r="D32" s="9" t="s">
        <v>45</v>
      </c>
      <c r="E32" s="9">
        <v>5490060006</v>
      </c>
      <c r="F32" s="5" t="s">
        <v>52</v>
      </c>
      <c r="G32" s="6">
        <v>45806</v>
      </c>
      <c r="H32" s="27">
        <v>1</v>
      </c>
      <c r="I32" s="7" t="s">
        <v>51</v>
      </c>
      <c r="J32" s="32">
        <v>45854</v>
      </c>
      <c r="K32" s="2"/>
    </row>
    <row r="33" spans="1:11" x14ac:dyDescent="0.25">
      <c r="A33" s="2">
        <v>2025</v>
      </c>
      <c r="B33" s="3">
        <v>45658</v>
      </c>
      <c r="C33" s="3">
        <v>45838</v>
      </c>
      <c r="D33" s="9" t="s">
        <v>45</v>
      </c>
      <c r="E33" s="9">
        <v>5490060007</v>
      </c>
      <c r="F33" s="5" t="s">
        <v>52</v>
      </c>
      <c r="G33" s="6">
        <v>45806</v>
      </c>
      <c r="H33" s="27">
        <v>1</v>
      </c>
      <c r="I33" s="7" t="s">
        <v>51</v>
      </c>
      <c r="J33" s="32">
        <v>45854</v>
      </c>
      <c r="K33" s="2"/>
    </row>
    <row r="34" spans="1:11" x14ac:dyDescent="0.25">
      <c r="A34" s="2">
        <v>2025</v>
      </c>
      <c r="B34" s="3">
        <v>45658</v>
      </c>
      <c r="C34" s="3">
        <v>45838</v>
      </c>
      <c r="D34" s="9" t="s">
        <v>45</v>
      </c>
      <c r="E34" s="9">
        <v>5490060008</v>
      </c>
      <c r="F34" s="5" t="s">
        <v>52</v>
      </c>
      <c r="G34" s="6">
        <v>45806</v>
      </c>
      <c r="H34" s="27">
        <v>1</v>
      </c>
      <c r="I34" s="7" t="s">
        <v>51</v>
      </c>
      <c r="J34" s="32">
        <v>45854</v>
      </c>
      <c r="K34" s="2"/>
    </row>
  </sheetData>
  <mergeCells count="7">
    <mergeCell ref="A6:K6"/>
    <mergeCell ref="A2:C2"/>
    <mergeCell ref="D2:F2"/>
    <mergeCell ref="G2:I2"/>
    <mergeCell ref="A3:C3"/>
    <mergeCell ref="D3:F3"/>
    <mergeCell ref="G3:I3"/>
  </mergeCells>
  <conditionalFormatting sqref="E27:E34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Tulancingo</cp:lastModifiedBy>
  <dcterms:created xsi:type="dcterms:W3CDTF">2025-07-02T21:01:50Z</dcterms:created>
  <dcterms:modified xsi:type="dcterms:W3CDTF">2025-07-21T19:51:41Z</dcterms:modified>
</cp:coreProperties>
</file>