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<sst xmlns="http://schemas.openxmlformats.org/spreadsheetml/2006/main" count="74" uniqueCount="72">
  <si>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</si>
  <si>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</si>
  <si>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</si>
  <si>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</si>
  <si>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</si>
  <si>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</si>
  <si>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</si>
  <si>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</si>
  <si>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</si>
  <si>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</si>
  <si>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</si>
  <si>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</si>
  <si>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</si>
  <si>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</si>
  <si>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</si>
  <si>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</si>
  <si>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</si>
  <si>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</si>
  <si>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</si>
  <si>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</si>
  <si>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</si>
  <si>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</si>
  <si>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</si>
  <si>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</si>
  <si>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</si>
  <si>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</si>
  <si>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</si>
  <si>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</si>
  <si>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</si>
  <si>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</si>
  <si>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</si>
  <si>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</si>
  <si>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</si>
  <si>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</si>
  <si>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</si>
  <si>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</si>
  <si>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</si>
  <si>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</si>
  <si>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</si>
  <si>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</si>
  <si>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</si>
  <si>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</si>
  <si>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</si>
  <si>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</si>
  <si>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</si>
  <si>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</si>
  <si>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</si>
  <si>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</si>
  <si>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</si>
  <si>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</si>
  <si>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</si>
  <si>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</si>
  <si>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</si>
  <si>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</si>
  <si>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</si>
  <si>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</si>
  <si>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</si>
  <si>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</si>
  <si>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</si>
  <si>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</si>
  <si>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</si>
  <si>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</si>
  <si>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Cuenta Pública 2019</t>
  </si>
  <si>
    <t>Comisión de Agua y Alcantarillado del Municipio de Tulancingo de Bravo, Hidalgo</t>
  </si>
  <si>
    <t>Al 31 de Diciembre de 2019 y 2018</t>
  </si>
  <si>
    <t>C.RODOLFO PASCOE LOPEZ</t>
  </si>
  <si>
    <t>DIRECTOR GENERAL</t>
  </si>
  <si>
    <t>C. NANCY LORENA MACIAS SOSA</t>
  </si>
  <si>
    <t>DIRECTORA DE ADMISTRACION Y FINANZAS</t>
  </si>
  <si>
    <t>L.D. JOSUE DELGADO GONZALEZ</t>
  </si>
  <si>
    <t>COMISARIO</t>
  </si>
  <si>
    <t>“Bajo protesta de decir verdad declaramos que las cifras contenidas en este estado financiero son veraces y contienen toda la información referente a la situación y/o los resultados de la Comisión de Agua y Alcantarillado del Municipio de Tulancingo de Bravo, afirmando ser legalmente responsables de la autenticidad y veracidad de las mismas, y asimismo asumimos la responsabilidad derivada de cualquier declaración en falso sobre las mismas”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</si>
</sst>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39">
      <selection activeCell="E52" sqref="E5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 t="s">
        <v>62</v>
      </c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2019</v>
      </c>
      <c r="F10" s="14">
        <v>2018</v>
      </c>
      <c r="G10" s="68"/>
      <c r="H10" s="66"/>
      <c r="I10" s="66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10217211.77</v>
      </c>
      <c r="F17" s="28">
        <v>6011530.63</v>
      </c>
      <c r="G17" s="21"/>
      <c r="H17" s="71" t="s">
        <v>9</v>
      </c>
      <c r="I17" s="71"/>
      <c r="J17" s="28">
        <v>4563700.11</v>
      </c>
      <c r="K17" s="28">
        <v>4525684.13</v>
      </c>
      <c r="L17" s="17"/>
      <c r="M17" s="1"/>
    </row>
    <row r="18" spans="2:13" ht="12">
      <c r="B18" s="18"/>
      <c r="C18" s="71" t="s">
        <v>10</v>
      </c>
      <c r="D18" s="71"/>
      <c r="E18" s="28">
        <v>18097119.09</v>
      </c>
      <c r="F18" s="28">
        <v>16101925.12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-246871.19</v>
      </c>
      <c r="F19" s="28">
        <v>-246871.19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737492.1</v>
      </c>
      <c r="K21" s="28">
        <v>737492.1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28067459.669999998</v>
      </c>
      <c r="F25" s="25">
        <f>SUM(F17:F24)</f>
        <v>21866584.56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5301192.21</v>
      </c>
      <c r="K26" s="25">
        <f>SUM(K17:K25)</f>
        <v>5263176.2299999995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703146.67</v>
      </c>
      <c r="K30" s="28">
        <v>703146.67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1308880.41</v>
      </c>
      <c r="F32" s="28">
        <v>1308880.41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21706361.92</v>
      </c>
      <c r="F33" s="28">
        <v>20918649.54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3072681.47</v>
      </c>
      <c r="F34" s="28">
        <v>1672021.99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23367.9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703146.67</v>
      </c>
      <c r="K37" s="25">
        <f>SUM(K30:K36)</f>
        <v>703146.67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6004338.88</v>
      </c>
      <c r="K39" s="25">
        <f>K26+K37</f>
        <v>5966322.899999999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26111291.7</v>
      </c>
      <c r="F40" s="25">
        <f>SUM(F30:F39)</f>
        <v>23899551.939999998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54178751.37</v>
      </c>
      <c r="F42" s="25">
        <f>F25+F40</f>
        <v>45766136.5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48174412.49</v>
      </c>
      <c r="K49" s="25">
        <f>SUM(K51:K55)</f>
        <v>39799813.64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8374598.85</v>
      </c>
      <c r="K51" s="28">
        <v>7792389.06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f>+K49</f>
        <v>39799813.64</v>
      </c>
      <c r="K52" s="28">
        <f>29411165.03+2596259.55</f>
        <v>32007424.580000002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48174412.49</v>
      </c>
      <c r="K62" s="25">
        <f>K43+K49+K57</f>
        <v>39799813.64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54178751.370000005</v>
      </c>
      <c r="K64" s="25">
        <f>K62+K39</f>
        <v>45766136.54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30.75" customHeight="1">
      <c r="B67" s="1"/>
      <c r="C67" s="71" t="s">
        <v>71</v>
      </c>
      <c r="D67" s="71"/>
      <c r="E67" s="71"/>
      <c r="F67" s="71"/>
      <c r="G67" s="71"/>
      <c r="H67" s="71"/>
      <c r="I67" s="71"/>
      <c r="J67" s="71"/>
      <c r="K67" s="71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2" t="s">
        <v>65</v>
      </c>
      <c r="E70" s="72"/>
      <c r="F70" s="46"/>
      <c r="G70" s="46"/>
      <c r="H70" s="72" t="s">
        <v>67</v>
      </c>
      <c r="I70" s="72"/>
      <c r="J70" s="22"/>
      <c r="K70" s="46"/>
      <c r="L70" s="1"/>
      <c r="M70" s="1"/>
    </row>
    <row r="71" spans="2:13" ht="15" customHeight="1">
      <c r="B71" s="1"/>
      <c r="C71" s="50"/>
      <c r="D71" s="73" t="s">
        <v>66</v>
      </c>
      <c r="E71" s="73"/>
      <c r="F71" s="51"/>
      <c r="G71" s="51"/>
      <c r="H71" s="73" t="s">
        <v>68</v>
      </c>
      <c r="I71" s="73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60"/>
      <c r="I73" s="61"/>
    </row>
    <row r="74" spans="4:9" s="53" customFormat="1" ht="15" customHeight="1">
      <c r="D74" s="56" t="s">
        <v>70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Cajero_03</cp:lastModifiedBy>
  <cp:lastPrinted>2020-02-05T15:21:47Z</cp:lastPrinted>
  <dcterms:created xsi:type="dcterms:W3CDTF">2014-09-29T19:08:02Z</dcterms:created>
  <dcterms:modified xsi:type="dcterms:W3CDTF">2020-02-05T15:21:50Z</dcterms:modified>
  <cp:category/>
  <cp:version/>
  <cp:contentType/>
  <cp:contentStatus/>
</cp:coreProperties>
</file>