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Mika\Desktop\2 trimestre 2024 caamt aseh ok\VII.1.1 EDO FINAN 2-2024\"/>
    </mc:Choice>
  </mc:AlternateContent>
  <xr:revisionPtr revIDLastSave="0" documentId="13_ncr:1_{A6A0DE39-50D5-43D0-BAB0-75FAC616A43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BRIL" sheetId="1" r:id="rId1"/>
    <sheet name="MAYO" sheetId="2" r:id="rId2"/>
    <sheet name="JUNIO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D3OUuqcVKjeGWS4KiY3/jjLO0wzdK5NwXSTlx3/q9u0="/>
    </ext>
  </extLst>
</workbook>
</file>

<file path=xl/calcChain.xml><?xml version="1.0" encoding="utf-8"?>
<calcChain xmlns="http://schemas.openxmlformats.org/spreadsheetml/2006/main">
  <c r="H18" i="1" l="1"/>
  <c r="G18" i="1"/>
  <c r="F18" i="1"/>
  <c r="E18" i="1"/>
  <c r="E9" i="1" s="1"/>
  <c r="D18" i="1"/>
  <c r="H10" i="1"/>
  <c r="G10" i="1"/>
  <c r="F10" i="1"/>
  <c r="F9" i="1" s="1"/>
  <c r="E10" i="1"/>
  <c r="D10" i="1"/>
  <c r="I9" i="1"/>
  <c r="H9" i="1"/>
  <c r="G9" i="1"/>
  <c r="D9" i="1"/>
  <c r="H18" i="2"/>
  <c r="G18" i="2"/>
  <c r="F18" i="2"/>
  <c r="E18" i="2"/>
  <c r="E9" i="2" s="1"/>
  <c r="D18" i="2"/>
  <c r="H10" i="2"/>
  <c r="G10" i="2"/>
  <c r="F10" i="2"/>
  <c r="F9" i="2" s="1"/>
  <c r="E10" i="2"/>
  <c r="D10" i="2"/>
  <c r="I9" i="2"/>
  <c r="H9" i="2"/>
  <c r="G9" i="2"/>
  <c r="D9" i="2"/>
  <c r="H18" i="3"/>
  <c r="H9" i="3" s="1"/>
  <c r="G18" i="3"/>
  <c r="F18" i="3"/>
  <c r="F9" i="3" s="1"/>
  <c r="E18" i="3"/>
  <c r="D18" i="3"/>
  <c r="D9" i="3" s="1"/>
  <c r="H10" i="3"/>
  <c r="G10" i="3"/>
  <c r="F10" i="3"/>
  <c r="E10" i="3"/>
  <c r="D10" i="3"/>
  <c r="I9" i="3"/>
  <c r="G9" i="3"/>
  <c r="E9" i="3"/>
</calcChain>
</file>

<file path=xl/sharedStrings.xml><?xml version="1.0" encoding="utf-8"?>
<sst xmlns="http://schemas.openxmlformats.org/spreadsheetml/2006/main" count="162" uniqueCount="55">
  <si>
    <t>Comisión de Agua y Alcantarillado del Municipio de Tulancingo de Bravo, Hidalgo</t>
  </si>
  <si>
    <t>Estado Analítico del Activo</t>
  </si>
  <si>
    <t>(Cifras en Pesos)</t>
  </si>
  <si>
    <t>Concepto</t>
  </si>
  <si>
    <t>Saldo Inicial</t>
  </si>
  <si>
    <t>Cargos del Periodo</t>
  </si>
  <si>
    <t>Abonos del Periodo</t>
  </si>
  <si>
    <t>Saldo Final</t>
  </si>
  <si>
    <t>Variación del Periodo</t>
  </si>
  <si>
    <t xml:space="preserve"> ACTIVO </t>
  </si>
  <si>
    <t>Activo Circulante</t>
  </si>
  <si>
    <t>1110</t>
  </si>
  <si>
    <t>Efectivo y Equivalentes</t>
  </si>
  <si>
    <t>1120</t>
  </si>
  <si>
    <t>Derechos a Recibir Efectivo o Equivalentes</t>
  </si>
  <si>
    <t>1130</t>
  </si>
  <si>
    <t>Derechos a Recibir Bienes o Servicios</t>
  </si>
  <si>
    <t>1140</t>
  </si>
  <si>
    <t xml:space="preserve">Inventarios </t>
  </si>
  <si>
    <t xml:space="preserve"> </t>
  </si>
  <si>
    <t>1150</t>
  </si>
  <si>
    <t>Almacenes</t>
  </si>
  <si>
    <t>1160</t>
  </si>
  <si>
    <t>Estimación por Pérdida o Deterioro de Activos Circulantes</t>
  </si>
  <si>
    <t>1190</t>
  </si>
  <si>
    <t>Otros Activos  Circulantes</t>
  </si>
  <si>
    <t>Activo No Circulante</t>
  </si>
  <si>
    <t>1210</t>
  </si>
  <si>
    <t>Inversiones Financieras a Largo Plazo</t>
  </si>
  <si>
    <t>1220</t>
  </si>
  <si>
    <t>Derechos a Recibir Efectivo o Equivalentes a Largo Plazo</t>
  </si>
  <si>
    <t>1230</t>
  </si>
  <si>
    <t>Bienes Inmuebles, Infraestructura y Construcciones en Proceso</t>
  </si>
  <si>
    <t>1240</t>
  </si>
  <si>
    <t xml:space="preserve">Bienes Muebles </t>
  </si>
  <si>
    <t>1250</t>
  </si>
  <si>
    <t>Activos Intangibles</t>
  </si>
  <si>
    <t>1260</t>
  </si>
  <si>
    <t>Depreciación, Deterioro y Amortización Acumulada de Bienes</t>
  </si>
  <si>
    <t>1270</t>
  </si>
  <si>
    <t>Activos Diferidos</t>
  </si>
  <si>
    <t>1280</t>
  </si>
  <si>
    <t>Estimación por Pérdida o Deterioro de Activos no Circulantes</t>
  </si>
  <si>
    <t>1290</t>
  </si>
  <si>
    <t>Otros Activos no Circulantes</t>
  </si>
  <si>
    <t>LUIS ALONSO GONZALEZ CRUZ</t>
  </si>
  <si>
    <t xml:space="preserve">MTRA CLAUDIA LETICIA ALTAMIRA MENDOZA </t>
  </si>
  <si>
    <t>DIRECTOR GENERAL</t>
  </si>
  <si>
    <t>DIRECTORA DE ADMINISTRACION Y FINANZAS</t>
  </si>
  <si>
    <t>LIC. JUAN CARLOS LARA ARROYO</t>
  </si>
  <si>
    <t>COMISARIO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</si>
  <si>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</si>
  <si>
    <t>Del 1 de Enero al 30 de Junio de 2024</t>
  </si>
  <si>
    <t>Del 1 de Enero al 31 de Mayo de 2024</t>
  </si>
  <si>
    <t>Del 1 de Enero al 30 de Abril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</si>
</sst>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General_)"/>
  </numFmts>
  <fonts count="11" x14ac:knownFonts="1">
    <font>
      <sz val="11"/>
      <color theme="1"/>
      <name val="Calibri"/>
      <scheme val="minor"/>
    </font>
    <font>
      <sz val="11"/>
      <color theme="1"/>
      <name val="Calibri"/>
      <scheme val="minor"/>
    </font>
    <font>
      <sz val="8"/>
      <color theme="0"/>
      <name val="Calibri"/>
      <family val="2"/>
      <scheme val="minor"/>
    </font>
    <font>
      <sz val="9"/>
      <color theme="1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9"/>
      <color theme="0"/>
      <name val="Arial"/>
      <family val="2"/>
    </font>
    <font>
      <b/>
      <sz val="9"/>
      <color theme="1"/>
      <name val="Arial"/>
      <family val="2"/>
    </font>
    <font>
      <b/>
      <i/>
      <sz val="9"/>
      <color theme="1"/>
      <name val="Arial"/>
      <family val="2"/>
    </font>
    <font>
      <sz val="9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39933"/>
        <bgColor indexed="64"/>
      </patternFill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theme="0" tint="-0.34998626667073579"/>
      </bottom>
      <diagonal/>
    </border>
    <border>
      <left/>
      <right/>
      <top/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/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164" fontId="5" fillId="0" borderId="1"/>
    <xf numFmtId="0" fontId="5" fillId="0" borderId="1"/>
  </cellStyleXfs>
  <cellXfs count="57">
    <xf numFmtId="0" fontId="0" fillId="0" borderId="0" xfId="0"/>
    <xf numFmtId="0" fontId="2" fillId="0" borderId="0" xfId="0" applyFont="1"/>
    <xf numFmtId="0" fontId="3" fillId="2" borderId="1" xfId="0" applyFont="1" applyFill="1" applyBorder="1"/>
    <xf numFmtId="0" fontId="3" fillId="2" borderId="1" xfId="0" applyFont="1" applyFill="1" applyBorder="1" applyAlignment="1">
      <alignment vertical="top"/>
    </xf>
    <xf numFmtId="0" fontId="4" fillId="2" borderId="1" xfId="0" applyFont="1" applyFill="1" applyBorder="1"/>
    <xf numFmtId="0" fontId="3" fillId="2" borderId="0" xfId="0" applyFont="1" applyFill="1"/>
    <xf numFmtId="0" fontId="4" fillId="2" borderId="1" xfId="2" applyNumberFormat="1" applyFont="1" applyFill="1" applyAlignment="1">
      <alignment horizontal="centerContinuous" vertical="center"/>
    </xf>
    <xf numFmtId="0" fontId="6" fillId="2" borderId="1" xfId="0" applyFont="1" applyFill="1" applyBorder="1" applyAlignment="1">
      <alignment horizontal="left"/>
    </xf>
    <xf numFmtId="0" fontId="4" fillId="2" borderId="1" xfId="2" applyNumberFormat="1" applyFont="1" applyFill="1" applyAlignment="1">
      <alignment vertical="center"/>
    </xf>
    <xf numFmtId="0" fontId="4" fillId="2" borderId="1" xfId="2" applyNumberFormat="1" applyFont="1" applyFill="1" applyAlignment="1">
      <alignment horizontal="left" vertical="center"/>
    </xf>
    <xf numFmtId="0" fontId="7" fillId="3" borderId="2" xfId="3" applyFont="1" applyFill="1" applyBorder="1" applyAlignment="1">
      <alignment horizontal="center" vertical="center" wrapText="1"/>
    </xf>
    <xf numFmtId="0" fontId="7" fillId="3" borderId="3" xfId="3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4" xfId="3" applyFont="1" applyFill="1" applyBorder="1" applyAlignment="1">
      <alignment horizontal="center" vertical="center" wrapText="1"/>
    </xf>
    <xf numFmtId="0" fontId="7" fillId="3" borderId="5" xfId="3" applyFont="1" applyFill="1" applyBorder="1" applyAlignment="1">
      <alignment horizontal="center" vertical="center" wrapText="1"/>
    </xf>
    <xf numFmtId="0" fontId="7" fillId="2" borderId="1" xfId="0" applyFont="1" applyFill="1" applyBorder="1"/>
    <xf numFmtId="0" fontId="8" fillId="2" borderId="6" xfId="0" applyFont="1" applyFill="1" applyBorder="1" applyAlignment="1">
      <alignment vertical="top"/>
    </xf>
    <xf numFmtId="0" fontId="8" fillId="2" borderId="7" xfId="0" applyFont="1" applyFill="1" applyBorder="1" applyAlignment="1">
      <alignment horizontal="left" vertical="top" wrapText="1"/>
    </xf>
    <xf numFmtId="3" fontId="8" fillId="2" borderId="8" xfId="0" applyNumberFormat="1" applyFont="1" applyFill="1" applyBorder="1" applyAlignment="1">
      <alignment vertical="top"/>
    </xf>
    <xf numFmtId="3" fontId="8" fillId="2" borderId="9" xfId="1" applyNumberFormat="1" applyFont="1" applyFill="1" applyBorder="1" applyAlignment="1">
      <alignment vertical="top"/>
    </xf>
    <xf numFmtId="0" fontId="9" fillId="2" borderId="10" xfId="0" applyFont="1" applyFill="1" applyBorder="1" applyAlignment="1">
      <alignment vertical="top"/>
    </xf>
    <xf numFmtId="0" fontId="2" fillId="0" borderId="11" xfId="0" applyFont="1" applyBorder="1"/>
    <xf numFmtId="0" fontId="9" fillId="2" borderId="9" xfId="0" applyFont="1" applyFill="1" applyBorder="1" applyAlignment="1">
      <alignment vertical="top"/>
    </xf>
    <xf numFmtId="0" fontId="4" fillId="2" borderId="9" xfId="0" applyFont="1" applyFill="1" applyBorder="1" applyAlignment="1">
      <alignment horizontal="left" vertical="top" wrapText="1" indent="1"/>
    </xf>
    <xf numFmtId="3" fontId="8" fillId="2" borderId="12" xfId="1" applyNumberFormat="1" applyFont="1" applyFill="1" applyBorder="1" applyAlignment="1">
      <alignment vertical="top"/>
    </xf>
    <xf numFmtId="0" fontId="3" fillId="2" borderId="9" xfId="0" applyFont="1" applyFill="1" applyBorder="1" applyAlignment="1">
      <alignment vertical="top"/>
    </xf>
    <xf numFmtId="0" fontId="3" fillId="2" borderId="9" xfId="0" applyFont="1" applyFill="1" applyBorder="1" applyAlignment="1">
      <alignment horizontal="left" vertical="top" wrapText="1" indent="2"/>
    </xf>
    <xf numFmtId="3" fontId="6" fillId="2" borderId="12" xfId="1" applyNumberFormat="1" applyFont="1" applyFill="1" applyBorder="1" applyAlignment="1" applyProtection="1">
      <alignment vertical="top"/>
      <protection locked="0"/>
    </xf>
    <xf numFmtId="3" fontId="6" fillId="2" borderId="12" xfId="1" applyNumberFormat="1" applyFont="1" applyFill="1" applyBorder="1" applyAlignment="1">
      <alignment vertical="top"/>
    </xf>
    <xf numFmtId="3" fontId="6" fillId="2" borderId="9" xfId="1" applyNumberFormat="1" applyFont="1" applyFill="1" applyBorder="1" applyAlignment="1">
      <alignment vertical="top"/>
    </xf>
    <xf numFmtId="0" fontId="3" fillId="2" borderId="10" xfId="0" applyFont="1" applyFill="1" applyBorder="1" applyAlignment="1">
      <alignment vertical="top"/>
    </xf>
    <xf numFmtId="0" fontId="3" fillId="2" borderId="13" xfId="0" applyFont="1" applyFill="1" applyBorder="1" applyAlignment="1">
      <alignment vertical="top"/>
    </xf>
    <xf numFmtId="0" fontId="3" fillId="2" borderId="13" xfId="0" applyFont="1" applyFill="1" applyBorder="1" applyAlignment="1">
      <alignment horizontal="left" vertical="top" wrapText="1" indent="2"/>
    </xf>
    <xf numFmtId="3" fontId="6" fillId="2" borderId="14" xfId="1" applyNumberFormat="1" applyFont="1" applyFill="1" applyBorder="1" applyAlignment="1" applyProtection="1">
      <alignment vertical="top"/>
      <protection locked="0"/>
    </xf>
    <xf numFmtId="3" fontId="6" fillId="2" borderId="14" xfId="1" applyNumberFormat="1" applyFont="1" applyFill="1" applyBorder="1" applyAlignment="1">
      <alignment vertical="top"/>
    </xf>
    <xf numFmtId="3" fontId="6" fillId="2" borderId="13" xfId="1" applyNumberFormat="1" applyFont="1" applyFill="1" applyBorder="1" applyAlignment="1">
      <alignment vertical="top"/>
    </xf>
    <xf numFmtId="0" fontId="3" fillId="2" borderId="15" xfId="0" applyFont="1" applyFill="1" applyBorder="1" applyAlignment="1">
      <alignment vertical="top"/>
    </xf>
    <xf numFmtId="0" fontId="3" fillId="2" borderId="1" xfId="0" applyFont="1" applyFill="1" applyBorder="1" applyAlignment="1">
      <alignment horizontal="left" vertical="top" wrapText="1" indent="2"/>
    </xf>
    <xf numFmtId="3" fontId="6" fillId="2" borderId="1" xfId="1" applyNumberFormat="1" applyFont="1" applyFill="1" applyBorder="1" applyAlignment="1" applyProtection="1">
      <alignment vertical="top"/>
      <protection locked="0"/>
    </xf>
    <xf numFmtId="3" fontId="6" fillId="2" borderId="1" xfId="1" applyNumberFormat="1" applyFont="1" applyFill="1" applyBorder="1" applyAlignment="1">
      <alignment vertical="top"/>
    </xf>
    <xf numFmtId="0" fontId="6" fillId="2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vertical="top"/>
    </xf>
    <xf numFmtId="0" fontId="0" fillId="0" borderId="0" xfId="0" applyAlignment="1">
      <alignment horizontal="center" vertical="top" wrapText="1"/>
    </xf>
    <xf numFmtId="0" fontId="10" fillId="0" borderId="0" xfId="0" applyFont="1"/>
    <xf numFmtId="0" fontId="3" fillId="0" borderId="0" xfId="0" applyFont="1"/>
    <xf numFmtId="0" fontId="3" fillId="0" borderId="1" xfId="0" applyFont="1" applyBorder="1" applyAlignment="1">
      <alignment horizontal="center" vertical="top" wrapText="1"/>
    </xf>
    <xf numFmtId="0" fontId="10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4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3" fillId="0" borderId="16" xfId="0" applyFont="1" applyBorder="1" applyAlignment="1">
      <alignment horizontal="center" vertical="top" wrapText="1"/>
    </xf>
    <xf numFmtId="0" fontId="0" fillId="0" borderId="16" xfId="0" applyBorder="1" applyAlignment="1">
      <alignment horizontal="center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 vertical="top" wrapText="1"/>
    </xf>
  </cellXfs>
  <cellStyles count="4">
    <cellStyle name="=C:\WINNT\SYSTEM32\COMMAND.COM" xfId="2" xr:uid="{FD0F70C2-8005-4E9D-9508-7CF1C0E7B8C7}"/>
    <cellStyle name="Millares" xfId="1" builtinId="3"/>
    <cellStyle name="Normal" xfId="0" builtinId="0"/>
    <cellStyle name="Normal 2" xfId="3" xr:uid="{831B74CC-036D-43EA-8582-EE7F4C5443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WVR1000"/>
  <sheetViews>
    <sheetView showGridLines="0" tabSelected="1" workbookViewId="0">
      <selection activeCell="A3" sqref="A3"/>
    </sheetView>
  </sheetViews>
  <sheetFormatPr baseColWidth="10" defaultColWidth="0" defaultRowHeight="0" customHeight="1" zeroHeight="1" x14ac:dyDescent="0.25"/>
  <cols>
    <col min="1" max="1" width="4" style="1" customWidth="1"/>
    <col min="2" max="2" width="2" customWidth="1"/>
    <col min="3" max="3" width="49.5703125" customWidth="1"/>
    <col min="4" max="8" width="21" customWidth="1"/>
    <col min="9" max="9" width="0.5703125" customWidth="1"/>
    <col min="10" max="10" width="2.5703125" customWidth="1"/>
    <col min="11" max="17" width="0" hidden="1" customWidth="1"/>
    <col min="19" max="256" width="11.42578125" hidden="1"/>
    <col min="257" max="257" width="4" customWidth="1"/>
    <col min="258" max="258" width="2" customWidth="1"/>
    <col min="259" max="259" width="49.5703125" customWidth="1"/>
    <col min="260" max="264" width="21" customWidth="1"/>
    <col min="265" max="265" width="0.5703125" customWidth="1"/>
    <col min="266" max="266" width="2.5703125" customWidth="1"/>
    <col min="267" max="512" width="11.42578125" hidden="1"/>
    <col min="513" max="513" width="4" customWidth="1"/>
    <col min="514" max="514" width="2" customWidth="1"/>
    <col min="515" max="515" width="49.5703125" customWidth="1"/>
    <col min="516" max="520" width="21" customWidth="1"/>
    <col min="521" max="521" width="0.5703125" customWidth="1"/>
    <col min="522" max="522" width="2.5703125" customWidth="1"/>
    <col min="523" max="768" width="11.42578125" hidden="1"/>
    <col min="769" max="769" width="4" customWidth="1"/>
    <col min="770" max="770" width="2" customWidth="1"/>
    <col min="771" max="771" width="49.5703125" customWidth="1"/>
    <col min="772" max="776" width="21" customWidth="1"/>
    <col min="777" max="777" width="0.5703125" customWidth="1"/>
    <col min="778" max="778" width="2.5703125" customWidth="1"/>
    <col min="779" max="1024" width="11.42578125" hidden="1"/>
    <col min="1025" max="1025" width="4" customWidth="1"/>
    <col min="1026" max="1026" width="2" customWidth="1"/>
    <col min="1027" max="1027" width="49.5703125" customWidth="1"/>
    <col min="1028" max="1032" width="21" customWidth="1"/>
    <col min="1033" max="1033" width="0.5703125" customWidth="1"/>
    <col min="1034" max="1034" width="2.5703125" customWidth="1"/>
    <col min="1035" max="1280" width="11.42578125" hidden="1"/>
    <col min="1281" max="1281" width="4" customWidth="1"/>
    <col min="1282" max="1282" width="2" customWidth="1"/>
    <col min="1283" max="1283" width="49.5703125" customWidth="1"/>
    <col min="1284" max="1288" width="21" customWidth="1"/>
    <col min="1289" max="1289" width="0.5703125" customWidth="1"/>
    <col min="1290" max="1290" width="2.5703125" customWidth="1"/>
    <col min="1291" max="1536" width="11.42578125" hidden="1"/>
    <col min="1537" max="1537" width="4" customWidth="1"/>
    <col min="1538" max="1538" width="2" customWidth="1"/>
    <col min="1539" max="1539" width="49.5703125" customWidth="1"/>
    <col min="1540" max="1544" width="21" customWidth="1"/>
    <col min="1545" max="1545" width="0.5703125" customWidth="1"/>
    <col min="1546" max="1546" width="2.5703125" customWidth="1"/>
    <col min="1547" max="1792" width="11.42578125" hidden="1"/>
    <col min="1793" max="1793" width="4" customWidth="1"/>
    <col min="1794" max="1794" width="2" customWidth="1"/>
    <col min="1795" max="1795" width="49.5703125" customWidth="1"/>
    <col min="1796" max="1800" width="21" customWidth="1"/>
    <col min="1801" max="1801" width="0.5703125" customWidth="1"/>
    <col min="1802" max="1802" width="2.5703125" customWidth="1"/>
    <col min="1803" max="2048" width="11.42578125" hidden="1"/>
    <col min="2049" max="2049" width="4" customWidth="1"/>
    <col min="2050" max="2050" width="2" customWidth="1"/>
    <col min="2051" max="2051" width="49.5703125" customWidth="1"/>
    <col min="2052" max="2056" width="21" customWidth="1"/>
    <col min="2057" max="2057" width="0.5703125" customWidth="1"/>
    <col min="2058" max="2058" width="2.5703125" customWidth="1"/>
    <col min="2059" max="2304" width="11.42578125" hidden="1"/>
    <col min="2305" max="2305" width="4" customWidth="1"/>
    <col min="2306" max="2306" width="2" customWidth="1"/>
    <col min="2307" max="2307" width="49.5703125" customWidth="1"/>
    <col min="2308" max="2312" width="21" customWidth="1"/>
    <col min="2313" max="2313" width="0.5703125" customWidth="1"/>
    <col min="2314" max="2314" width="2.5703125" customWidth="1"/>
    <col min="2315" max="2560" width="11.42578125" hidden="1"/>
    <col min="2561" max="2561" width="4" customWidth="1"/>
    <col min="2562" max="2562" width="2" customWidth="1"/>
    <col min="2563" max="2563" width="49.5703125" customWidth="1"/>
    <col min="2564" max="2568" width="21" customWidth="1"/>
    <col min="2569" max="2569" width="0.5703125" customWidth="1"/>
    <col min="2570" max="2570" width="2.5703125" customWidth="1"/>
    <col min="2571" max="2816" width="11.42578125" hidden="1"/>
    <col min="2817" max="2817" width="4" customWidth="1"/>
    <col min="2818" max="2818" width="2" customWidth="1"/>
    <col min="2819" max="2819" width="49.5703125" customWidth="1"/>
    <col min="2820" max="2824" width="21" customWidth="1"/>
    <col min="2825" max="2825" width="0.5703125" customWidth="1"/>
    <col min="2826" max="2826" width="2.5703125" customWidth="1"/>
    <col min="2827" max="3072" width="11.42578125" hidden="1"/>
    <col min="3073" max="3073" width="4" customWidth="1"/>
    <col min="3074" max="3074" width="2" customWidth="1"/>
    <col min="3075" max="3075" width="49.5703125" customWidth="1"/>
    <col min="3076" max="3080" width="21" customWidth="1"/>
    <col min="3081" max="3081" width="0.5703125" customWidth="1"/>
    <col min="3082" max="3082" width="2.5703125" customWidth="1"/>
    <col min="3083" max="3328" width="11.42578125" hidden="1"/>
    <col min="3329" max="3329" width="4" customWidth="1"/>
    <col min="3330" max="3330" width="2" customWidth="1"/>
    <col min="3331" max="3331" width="49.5703125" customWidth="1"/>
    <col min="3332" max="3336" width="21" customWidth="1"/>
    <col min="3337" max="3337" width="0.5703125" customWidth="1"/>
    <col min="3338" max="3338" width="2.5703125" customWidth="1"/>
    <col min="3339" max="3584" width="11.42578125" hidden="1"/>
    <col min="3585" max="3585" width="4" customWidth="1"/>
    <col min="3586" max="3586" width="2" customWidth="1"/>
    <col min="3587" max="3587" width="49.5703125" customWidth="1"/>
    <col min="3588" max="3592" width="21" customWidth="1"/>
    <col min="3593" max="3593" width="0.5703125" customWidth="1"/>
    <col min="3594" max="3594" width="2.5703125" customWidth="1"/>
    <col min="3595" max="3840" width="11.42578125" hidden="1"/>
    <col min="3841" max="3841" width="4" customWidth="1"/>
    <col min="3842" max="3842" width="2" customWidth="1"/>
    <col min="3843" max="3843" width="49.5703125" customWidth="1"/>
    <col min="3844" max="3848" width="21" customWidth="1"/>
    <col min="3849" max="3849" width="0.5703125" customWidth="1"/>
    <col min="3850" max="3850" width="2.5703125" customWidth="1"/>
    <col min="3851" max="4096" width="11.42578125" hidden="1"/>
    <col min="4097" max="4097" width="4" customWidth="1"/>
    <col min="4098" max="4098" width="2" customWidth="1"/>
    <col min="4099" max="4099" width="49.5703125" customWidth="1"/>
    <col min="4100" max="4104" width="21" customWidth="1"/>
    <col min="4105" max="4105" width="0.5703125" customWidth="1"/>
    <col min="4106" max="4106" width="2.5703125" customWidth="1"/>
    <col min="4107" max="4352" width="11.42578125" hidden="1"/>
    <col min="4353" max="4353" width="4" customWidth="1"/>
    <col min="4354" max="4354" width="2" customWidth="1"/>
    <col min="4355" max="4355" width="49.5703125" customWidth="1"/>
    <col min="4356" max="4360" width="21" customWidth="1"/>
    <col min="4361" max="4361" width="0.5703125" customWidth="1"/>
    <col min="4362" max="4362" width="2.5703125" customWidth="1"/>
    <col min="4363" max="4608" width="11.42578125" hidden="1"/>
    <col min="4609" max="4609" width="4" customWidth="1"/>
    <col min="4610" max="4610" width="2" customWidth="1"/>
    <col min="4611" max="4611" width="49.5703125" customWidth="1"/>
    <col min="4612" max="4616" width="21" customWidth="1"/>
    <col min="4617" max="4617" width="0.5703125" customWidth="1"/>
    <col min="4618" max="4618" width="2.5703125" customWidth="1"/>
    <col min="4619" max="4864" width="11.42578125" hidden="1"/>
    <col min="4865" max="4865" width="4" customWidth="1"/>
    <col min="4866" max="4866" width="2" customWidth="1"/>
    <col min="4867" max="4867" width="49.5703125" customWidth="1"/>
    <col min="4868" max="4872" width="21" customWidth="1"/>
    <col min="4873" max="4873" width="0.5703125" customWidth="1"/>
    <col min="4874" max="4874" width="2.5703125" customWidth="1"/>
    <col min="4875" max="5120" width="11.42578125" hidden="1"/>
    <col min="5121" max="5121" width="4" customWidth="1"/>
    <col min="5122" max="5122" width="2" customWidth="1"/>
    <col min="5123" max="5123" width="49.5703125" customWidth="1"/>
    <col min="5124" max="5128" width="21" customWidth="1"/>
    <col min="5129" max="5129" width="0.5703125" customWidth="1"/>
    <col min="5130" max="5130" width="2.5703125" customWidth="1"/>
    <col min="5131" max="5376" width="11.42578125" hidden="1"/>
    <col min="5377" max="5377" width="4" customWidth="1"/>
    <col min="5378" max="5378" width="2" customWidth="1"/>
    <col min="5379" max="5379" width="49.5703125" customWidth="1"/>
    <col min="5380" max="5384" width="21" customWidth="1"/>
    <col min="5385" max="5385" width="0.5703125" customWidth="1"/>
    <col min="5386" max="5386" width="2.5703125" customWidth="1"/>
    <col min="5387" max="5632" width="11.42578125" hidden="1"/>
    <col min="5633" max="5633" width="4" customWidth="1"/>
    <col min="5634" max="5634" width="2" customWidth="1"/>
    <col min="5635" max="5635" width="49.5703125" customWidth="1"/>
    <col min="5636" max="5640" width="21" customWidth="1"/>
    <col min="5641" max="5641" width="0.5703125" customWidth="1"/>
    <col min="5642" max="5642" width="2.5703125" customWidth="1"/>
    <col min="5643" max="5888" width="11.42578125" hidden="1"/>
    <col min="5889" max="5889" width="4" customWidth="1"/>
    <col min="5890" max="5890" width="2" customWidth="1"/>
    <col min="5891" max="5891" width="49.5703125" customWidth="1"/>
    <col min="5892" max="5896" width="21" customWidth="1"/>
    <col min="5897" max="5897" width="0.5703125" customWidth="1"/>
    <col min="5898" max="5898" width="2.5703125" customWidth="1"/>
    <col min="5899" max="6144" width="11.42578125" hidden="1"/>
    <col min="6145" max="6145" width="4" customWidth="1"/>
    <col min="6146" max="6146" width="2" customWidth="1"/>
    <col min="6147" max="6147" width="49.5703125" customWidth="1"/>
    <col min="6148" max="6152" width="21" customWidth="1"/>
    <col min="6153" max="6153" width="0.5703125" customWidth="1"/>
    <col min="6154" max="6154" width="2.5703125" customWidth="1"/>
    <col min="6155" max="6400" width="11.42578125" hidden="1"/>
    <col min="6401" max="6401" width="4" customWidth="1"/>
    <col min="6402" max="6402" width="2" customWidth="1"/>
    <col min="6403" max="6403" width="49.5703125" customWidth="1"/>
    <col min="6404" max="6408" width="21" customWidth="1"/>
    <col min="6409" max="6409" width="0.5703125" customWidth="1"/>
    <col min="6410" max="6410" width="2.5703125" customWidth="1"/>
    <col min="6411" max="6656" width="11.42578125" hidden="1"/>
    <col min="6657" max="6657" width="4" customWidth="1"/>
    <col min="6658" max="6658" width="2" customWidth="1"/>
    <col min="6659" max="6659" width="49.5703125" customWidth="1"/>
    <col min="6660" max="6664" width="21" customWidth="1"/>
    <col min="6665" max="6665" width="0.5703125" customWidth="1"/>
    <col min="6666" max="6666" width="2.5703125" customWidth="1"/>
    <col min="6667" max="6912" width="11.42578125" hidden="1"/>
    <col min="6913" max="6913" width="4" customWidth="1"/>
    <col min="6914" max="6914" width="2" customWidth="1"/>
    <col min="6915" max="6915" width="49.5703125" customWidth="1"/>
    <col min="6916" max="6920" width="21" customWidth="1"/>
    <col min="6921" max="6921" width="0.5703125" customWidth="1"/>
    <col min="6922" max="6922" width="2.5703125" customWidth="1"/>
    <col min="6923" max="7168" width="11.42578125" hidden="1"/>
    <col min="7169" max="7169" width="4" customWidth="1"/>
    <col min="7170" max="7170" width="2" customWidth="1"/>
    <col min="7171" max="7171" width="49.5703125" customWidth="1"/>
    <col min="7172" max="7176" width="21" customWidth="1"/>
    <col min="7177" max="7177" width="0.5703125" customWidth="1"/>
    <col min="7178" max="7178" width="2.5703125" customWidth="1"/>
    <col min="7179" max="7424" width="11.42578125" hidden="1"/>
    <col min="7425" max="7425" width="4" customWidth="1"/>
    <col min="7426" max="7426" width="2" customWidth="1"/>
    <col min="7427" max="7427" width="49.5703125" customWidth="1"/>
    <col min="7428" max="7432" width="21" customWidth="1"/>
    <col min="7433" max="7433" width="0.5703125" customWidth="1"/>
    <col min="7434" max="7434" width="2.5703125" customWidth="1"/>
    <col min="7435" max="7680" width="11.42578125" hidden="1"/>
    <col min="7681" max="7681" width="4" customWidth="1"/>
    <col min="7682" max="7682" width="2" customWidth="1"/>
    <col min="7683" max="7683" width="49.5703125" customWidth="1"/>
    <col min="7684" max="7688" width="21" customWidth="1"/>
    <col min="7689" max="7689" width="0.5703125" customWidth="1"/>
    <col min="7690" max="7690" width="2.5703125" customWidth="1"/>
    <col min="7691" max="7936" width="11.42578125" hidden="1"/>
    <col min="7937" max="7937" width="4" customWidth="1"/>
    <col min="7938" max="7938" width="2" customWidth="1"/>
    <col min="7939" max="7939" width="49.5703125" customWidth="1"/>
    <col min="7940" max="7944" width="21" customWidth="1"/>
    <col min="7945" max="7945" width="0.5703125" customWidth="1"/>
    <col min="7946" max="7946" width="2.5703125" customWidth="1"/>
    <col min="7947" max="8192" width="11.42578125" hidden="1"/>
    <col min="8193" max="8193" width="4" customWidth="1"/>
    <col min="8194" max="8194" width="2" customWidth="1"/>
    <col min="8195" max="8195" width="49.5703125" customWidth="1"/>
    <col min="8196" max="8200" width="21" customWidth="1"/>
    <col min="8201" max="8201" width="0.5703125" customWidth="1"/>
    <col min="8202" max="8202" width="2.5703125" customWidth="1"/>
    <col min="8203" max="8448" width="11.42578125" hidden="1"/>
    <col min="8449" max="8449" width="4" customWidth="1"/>
    <col min="8450" max="8450" width="2" customWidth="1"/>
    <col min="8451" max="8451" width="49.5703125" customWidth="1"/>
    <col min="8452" max="8456" width="21" customWidth="1"/>
    <col min="8457" max="8457" width="0.5703125" customWidth="1"/>
    <col min="8458" max="8458" width="2.5703125" customWidth="1"/>
    <col min="8459" max="8704" width="11.42578125" hidden="1"/>
    <col min="8705" max="8705" width="4" customWidth="1"/>
    <col min="8706" max="8706" width="2" customWidth="1"/>
    <col min="8707" max="8707" width="49.5703125" customWidth="1"/>
    <col min="8708" max="8712" width="21" customWidth="1"/>
    <col min="8713" max="8713" width="0.5703125" customWidth="1"/>
    <col min="8714" max="8714" width="2.5703125" customWidth="1"/>
    <col min="8715" max="8960" width="11.42578125" hidden="1"/>
    <col min="8961" max="8961" width="4" customWidth="1"/>
    <col min="8962" max="8962" width="2" customWidth="1"/>
    <col min="8963" max="8963" width="49.5703125" customWidth="1"/>
    <col min="8964" max="8968" width="21" customWidth="1"/>
    <col min="8969" max="8969" width="0.5703125" customWidth="1"/>
    <col min="8970" max="8970" width="2.5703125" customWidth="1"/>
    <col min="8971" max="9216" width="11.42578125" hidden="1"/>
    <col min="9217" max="9217" width="4" customWidth="1"/>
    <col min="9218" max="9218" width="2" customWidth="1"/>
    <col min="9219" max="9219" width="49.5703125" customWidth="1"/>
    <col min="9220" max="9224" width="21" customWidth="1"/>
    <col min="9225" max="9225" width="0.5703125" customWidth="1"/>
    <col min="9226" max="9226" width="2.5703125" customWidth="1"/>
    <col min="9227" max="9472" width="11.42578125" hidden="1"/>
    <col min="9473" max="9473" width="4" customWidth="1"/>
    <col min="9474" max="9474" width="2" customWidth="1"/>
    <col min="9475" max="9475" width="49.5703125" customWidth="1"/>
    <col min="9476" max="9480" width="21" customWidth="1"/>
    <col min="9481" max="9481" width="0.5703125" customWidth="1"/>
    <col min="9482" max="9482" width="2.5703125" customWidth="1"/>
    <col min="9483" max="9728" width="11.42578125" hidden="1"/>
    <col min="9729" max="9729" width="4" customWidth="1"/>
    <col min="9730" max="9730" width="2" customWidth="1"/>
    <col min="9731" max="9731" width="49.5703125" customWidth="1"/>
    <col min="9732" max="9736" width="21" customWidth="1"/>
    <col min="9737" max="9737" width="0.5703125" customWidth="1"/>
    <col min="9738" max="9738" width="2.5703125" customWidth="1"/>
    <col min="9739" max="9984" width="11.42578125" hidden="1"/>
    <col min="9985" max="9985" width="4" customWidth="1"/>
    <col min="9986" max="9986" width="2" customWidth="1"/>
    <col min="9987" max="9987" width="49.5703125" customWidth="1"/>
    <col min="9988" max="9992" width="21" customWidth="1"/>
    <col min="9993" max="9993" width="0.5703125" customWidth="1"/>
    <col min="9994" max="9994" width="2.5703125" customWidth="1"/>
    <col min="9995" max="10240" width="11.42578125" hidden="1"/>
    <col min="10241" max="10241" width="4" customWidth="1"/>
    <col min="10242" max="10242" width="2" customWidth="1"/>
    <col min="10243" max="10243" width="49.5703125" customWidth="1"/>
    <col min="10244" max="10248" width="21" customWidth="1"/>
    <col min="10249" max="10249" width="0.5703125" customWidth="1"/>
    <col min="10250" max="10250" width="2.5703125" customWidth="1"/>
    <col min="10251" max="10496" width="11.42578125" hidden="1"/>
    <col min="10497" max="10497" width="4" customWidth="1"/>
    <col min="10498" max="10498" width="2" customWidth="1"/>
    <col min="10499" max="10499" width="49.5703125" customWidth="1"/>
    <col min="10500" max="10504" width="21" customWidth="1"/>
    <col min="10505" max="10505" width="0.5703125" customWidth="1"/>
    <col min="10506" max="10506" width="2.5703125" customWidth="1"/>
    <col min="10507" max="10752" width="11.42578125" hidden="1"/>
    <col min="10753" max="10753" width="4" customWidth="1"/>
    <col min="10754" max="10754" width="2" customWidth="1"/>
    <col min="10755" max="10755" width="49.5703125" customWidth="1"/>
    <col min="10756" max="10760" width="21" customWidth="1"/>
    <col min="10761" max="10761" width="0.5703125" customWidth="1"/>
    <col min="10762" max="10762" width="2.5703125" customWidth="1"/>
    <col min="10763" max="11008" width="11.42578125" hidden="1"/>
    <col min="11009" max="11009" width="4" customWidth="1"/>
    <col min="11010" max="11010" width="2" customWidth="1"/>
    <col min="11011" max="11011" width="49.5703125" customWidth="1"/>
    <col min="11012" max="11016" width="21" customWidth="1"/>
    <col min="11017" max="11017" width="0.5703125" customWidth="1"/>
    <col min="11018" max="11018" width="2.5703125" customWidth="1"/>
    <col min="11019" max="11264" width="11.42578125" hidden="1"/>
    <col min="11265" max="11265" width="4" customWidth="1"/>
    <col min="11266" max="11266" width="2" customWidth="1"/>
    <col min="11267" max="11267" width="49.5703125" customWidth="1"/>
    <col min="11268" max="11272" width="21" customWidth="1"/>
    <col min="11273" max="11273" width="0.5703125" customWidth="1"/>
    <col min="11274" max="11274" width="2.5703125" customWidth="1"/>
    <col min="11275" max="11520" width="11.42578125" hidden="1"/>
    <col min="11521" max="11521" width="4" customWidth="1"/>
    <col min="11522" max="11522" width="2" customWidth="1"/>
    <col min="11523" max="11523" width="49.5703125" customWidth="1"/>
    <col min="11524" max="11528" width="21" customWidth="1"/>
    <col min="11529" max="11529" width="0.5703125" customWidth="1"/>
    <col min="11530" max="11530" width="2.5703125" customWidth="1"/>
    <col min="11531" max="11776" width="11.42578125" hidden="1"/>
    <col min="11777" max="11777" width="4" customWidth="1"/>
    <col min="11778" max="11778" width="2" customWidth="1"/>
    <col min="11779" max="11779" width="49.5703125" customWidth="1"/>
    <col min="11780" max="11784" width="21" customWidth="1"/>
    <col min="11785" max="11785" width="0.5703125" customWidth="1"/>
    <col min="11786" max="11786" width="2.5703125" customWidth="1"/>
    <col min="11787" max="12032" width="11.42578125" hidden="1"/>
    <col min="12033" max="12033" width="4" customWidth="1"/>
    <col min="12034" max="12034" width="2" customWidth="1"/>
    <col min="12035" max="12035" width="49.5703125" customWidth="1"/>
    <col min="12036" max="12040" width="21" customWidth="1"/>
    <col min="12041" max="12041" width="0.5703125" customWidth="1"/>
    <col min="12042" max="12042" width="2.5703125" customWidth="1"/>
    <col min="12043" max="12288" width="11.42578125" hidden="1"/>
    <col min="12289" max="12289" width="4" customWidth="1"/>
    <col min="12290" max="12290" width="2" customWidth="1"/>
    <col min="12291" max="12291" width="49.5703125" customWidth="1"/>
    <col min="12292" max="12296" width="21" customWidth="1"/>
    <col min="12297" max="12297" width="0.5703125" customWidth="1"/>
    <col min="12298" max="12298" width="2.5703125" customWidth="1"/>
    <col min="12299" max="12544" width="11.42578125" hidden="1"/>
    <col min="12545" max="12545" width="4" customWidth="1"/>
    <col min="12546" max="12546" width="2" customWidth="1"/>
    <col min="12547" max="12547" width="49.5703125" customWidth="1"/>
    <col min="12548" max="12552" width="21" customWidth="1"/>
    <col min="12553" max="12553" width="0.5703125" customWidth="1"/>
    <col min="12554" max="12554" width="2.5703125" customWidth="1"/>
    <col min="12555" max="12800" width="11.42578125" hidden="1"/>
    <col min="12801" max="12801" width="4" customWidth="1"/>
    <col min="12802" max="12802" width="2" customWidth="1"/>
    <col min="12803" max="12803" width="49.5703125" customWidth="1"/>
    <col min="12804" max="12808" width="21" customWidth="1"/>
    <col min="12809" max="12809" width="0.5703125" customWidth="1"/>
    <col min="12810" max="12810" width="2.5703125" customWidth="1"/>
    <col min="12811" max="13056" width="11.42578125" hidden="1"/>
    <col min="13057" max="13057" width="4" customWidth="1"/>
    <col min="13058" max="13058" width="2" customWidth="1"/>
    <col min="13059" max="13059" width="49.5703125" customWidth="1"/>
    <col min="13060" max="13064" width="21" customWidth="1"/>
    <col min="13065" max="13065" width="0.5703125" customWidth="1"/>
    <col min="13066" max="13066" width="2.5703125" customWidth="1"/>
    <col min="13067" max="13312" width="11.42578125" hidden="1"/>
    <col min="13313" max="13313" width="4" customWidth="1"/>
    <col min="13314" max="13314" width="2" customWidth="1"/>
    <col min="13315" max="13315" width="49.5703125" customWidth="1"/>
    <col min="13316" max="13320" width="21" customWidth="1"/>
    <col min="13321" max="13321" width="0.5703125" customWidth="1"/>
    <col min="13322" max="13322" width="2.5703125" customWidth="1"/>
    <col min="13323" max="13568" width="11.42578125" hidden="1"/>
    <col min="13569" max="13569" width="4" customWidth="1"/>
    <col min="13570" max="13570" width="2" customWidth="1"/>
    <col min="13571" max="13571" width="49.5703125" customWidth="1"/>
    <col min="13572" max="13576" width="21" customWidth="1"/>
    <col min="13577" max="13577" width="0.5703125" customWidth="1"/>
    <col min="13578" max="13578" width="2.5703125" customWidth="1"/>
    <col min="13579" max="13824" width="11.42578125" hidden="1"/>
    <col min="13825" max="13825" width="4" customWidth="1"/>
    <col min="13826" max="13826" width="2" customWidth="1"/>
    <col min="13827" max="13827" width="49.5703125" customWidth="1"/>
    <col min="13828" max="13832" width="21" customWidth="1"/>
    <col min="13833" max="13833" width="0.5703125" customWidth="1"/>
    <col min="13834" max="13834" width="2.5703125" customWidth="1"/>
    <col min="13835" max="14080" width="11.42578125" hidden="1"/>
    <col min="14081" max="14081" width="4" customWidth="1"/>
    <col min="14082" max="14082" width="2" customWidth="1"/>
    <col min="14083" max="14083" width="49.5703125" customWidth="1"/>
    <col min="14084" max="14088" width="21" customWidth="1"/>
    <col min="14089" max="14089" width="0.5703125" customWidth="1"/>
    <col min="14090" max="14090" width="2.5703125" customWidth="1"/>
    <col min="14091" max="14336" width="11.42578125" hidden="1"/>
    <col min="14337" max="14337" width="4" customWidth="1"/>
    <col min="14338" max="14338" width="2" customWidth="1"/>
    <col min="14339" max="14339" width="49.5703125" customWidth="1"/>
    <col min="14340" max="14344" width="21" customWidth="1"/>
    <col min="14345" max="14345" width="0.5703125" customWidth="1"/>
    <col min="14346" max="14346" width="2.5703125" customWidth="1"/>
    <col min="14347" max="14592" width="11.42578125" hidden="1"/>
    <col min="14593" max="14593" width="4" customWidth="1"/>
    <col min="14594" max="14594" width="2" customWidth="1"/>
    <col min="14595" max="14595" width="49.5703125" customWidth="1"/>
    <col min="14596" max="14600" width="21" customWidth="1"/>
    <col min="14601" max="14601" width="0.5703125" customWidth="1"/>
    <col min="14602" max="14602" width="2.5703125" customWidth="1"/>
    <col min="14603" max="14848" width="11.42578125" hidden="1"/>
    <col min="14849" max="14849" width="4" customWidth="1"/>
    <col min="14850" max="14850" width="2" customWidth="1"/>
    <col min="14851" max="14851" width="49.5703125" customWidth="1"/>
    <col min="14852" max="14856" width="21" customWidth="1"/>
    <col min="14857" max="14857" width="0.5703125" customWidth="1"/>
    <col min="14858" max="14858" width="2.5703125" customWidth="1"/>
    <col min="14859" max="15104" width="11.42578125" hidden="1"/>
    <col min="15105" max="15105" width="4" customWidth="1"/>
    <col min="15106" max="15106" width="2" customWidth="1"/>
    <col min="15107" max="15107" width="49.5703125" customWidth="1"/>
    <col min="15108" max="15112" width="21" customWidth="1"/>
    <col min="15113" max="15113" width="0.5703125" customWidth="1"/>
    <col min="15114" max="15114" width="2.5703125" customWidth="1"/>
    <col min="15115" max="15360" width="11.42578125" hidden="1"/>
    <col min="15361" max="15361" width="4" customWidth="1"/>
    <col min="15362" max="15362" width="2" customWidth="1"/>
    <col min="15363" max="15363" width="49.5703125" customWidth="1"/>
    <col min="15364" max="15368" width="21" customWidth="1"/>
    <col min="15369" max="15369" width="0.5703125" customWidth="1"/>
    <col min="15370" max="15370" width="2.5703125" customWidth="1"/>
    <col min="15371" max="15616" width="11.42578125" hidden="1"/>
    <col min="15617" max="15617" width="4" customWidth="1"/>
    <col min="15618" max="15618" width="2" customWidth="1"/>
    <col min="15619" max="15619" width="49.5703125" customWidth="1"/>
    <col min="15620" max="15624" width="21" customWidth="1"/>
    <col min="15625" max="15625" width="0.5703125" customWidth="1"/>
    <col min="15626" max="15626" width="2.5703125" customWidth="1"/>
    <col min="15627" max="15872" width="11.42578125" hidden="1"/>
    <col min="15873" max="15873" width="4" customWidth="1"/>
    <col min="15874" max="15874" width="2" customWidth="1"/>
    <col min="15875" max="15875" width="49.5703125" customWidth="1"/>
    <col min="15876" max="15880" width="21" customWidth="1"/>
    <col min="15881" max="15881" width="0.5703125" customWidth="1"/>
    <col min="15882" max="15882" width="2.5703125" customWidth="1"/>
    <col min="15883" max="16128" width="11.42578125" hidden="1"/>
    <col min="16129" max="16129" width="4" customWidth="1"/>
    <col min="16130" max="16130" width="2" customWidth="1"/>
    <col min="16131" max="16131" width="49.5703125" customWidth="1"/>
    <col min="16132" max="16136" width="21" customWidth="1"/>
    <col min="16137" max="16137" width="0.5703125" customWidth="1"/>
    <col min="16138" max="16138" width="2.5703125" customWidth="1"/>
    <col min="16139" max="16384" width="11.42578125" hidden="1"/>
  </cols>
  <sheetData>
    <row r="1" spans="1:14" ht="15" x14ac:dyDescent="0.25">
      <c r="B1" s="2"/>
      <c r="C1" s="3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 ht="15" x14ac:dyDescent="0.25">
      <c r="B2" s="2"/>
      <c r="C2" s="48"/>
      <c r="D2" s="48"/>
      <c r="E2" s="48"/>
      <c r="F2" s="48"/>
      <c r="G2" s="48"/>
      <c r="H2" s="48"/>
      <c r="I2" s="4"/>
      <c r="J2" s="5"/>
      <c r="K2" s="5"/>
      <c r="L2" s="2"/>
      <c r="M2" s="2"/>
    </row>
    <row r="3" spans="1:14" ht="15" x14ac:dyDescent="0.25">
      <c r="B3" s="2"/>
      <c r="C3" s="48" t="s">
        <v>0</v>
      </c>
      <c r="D3" s="48"/>
      <c r="E3" s="48"/>
      <c r="F3" s="48"/>
      <c r="G3" s="48"/>
      <c r="H3" s="48"/>
      <c r="I3" s="4"/>
      <c r="J3" s="5"/>
      <c r="K3" s="5"/>
      <c r="L3" s="2"/>
      <c r="M3" s="2"/>
    </row>
    <row r="4" spans="1:14" ht="15" x14ac:dyDescent="0.25">
      <c r="B4" s="2"/>
      <c r="C4" s="48" t="s">
        <v>1</v>
      </c>
      <c r="D4" s="48"/>
      <c r="E4" s="48"/>
      <c r="F4" s="48"/>
      <c r="G4" s="48"/>
      <c r="H4" s="48"/>
      <c r="I4" s="4"/>
      <c r="J4" s="5"/>
      <c r="K4" s="5"/>
      <c r="L4" s="2"/>
      <c r="M4" s="2"/>
    </row>
    <row r="5" spans="1:14" ht="15" x14ac:dyDescent="0.25">
      <c r="B5" s="2"/>
      <c r="C5" s="48" t="s">
        <v>54</v>
      </c>
      <c r="D5" s="48"/>
      <c r="E5" s="48"/>
      <c r="F5" s="48"/>
      <c r="G5" s="48"/>
      <c r="H5" s="48"/>
      <c r="I5" s="4"/>
      <c r="J5" s="5"/>
      <c r="K5" s="5"/>
      <c r="L5" s="2"/>
      <c r="M5" s="2"/>
    </row>
    <row r="6" spans="1:14" ht="15" x14ac:dyDescent="0.25">
      <c r="B6" s="6"/>
      <c r="C6" s="48" t="s">
        <v>2</v>
      </c>
      <c r="D6" s="48"/>
      <c r="E6" s="48"/>
      <c r="F6" s="48"/>
      <c r="G6" s="48"/>
      <c r="H6" s="48"/>
      <c r="I6" s="7"/>
      <c r="J6" s="7"/>
      <c r="K6" s="7"/>
      <c r="L6" s="7"/>
      <c r="M6" s="7"/>
    </row>
    <row r="7" spans="1:14" ht="15" x14ac:dyDescent="0.25">
      <c r="B7" s="8"/>
      <c r="C7" s="9"/>
      <c r="D7" s="8"/>
      <c r="E7" s="8"/>
      <c r="F7" s="8"/>
      <c r="G7" s="8"/>
      <c r="H7" s="8"/>
      <c r="I7" s="8"/>
      <c r="J7" s="2"/>
      <c r="K7" s="2"/>
      <c r="L7" s="2"/>
      <c r="M7" s="2"/>
    </row>
    <row r="8" spans="1:14" ht="15" x14ac:dyDescent="0.25">
      <c r="B8" s="10"/>
      <c r="C8" s="11" t="s">
        <v>3</v>
      </c>
      <c r="D8" s="12" t="s">
        <v>4</v>
      </c>
      <c r="E8" s="12" t="s">
        <v>5</v>
      </c>
      <c r="F8" s="13" t="s">
        <v>6</v>
      </c>
      <c r="G8" s="13" t="s">
        <v>7</v>
      </c>
      <c r="H8" s="11" t="s">
        <v>8</v>
      </c>
      <c r="I8" s="14"/>
      <c r="J8" s="15"/>
      <c r="K8" s="15"/>
      <c r="L8" s="15"/>
      <c r="M8" s="15"/>
    </row>
    <row r="9" spans="1:14" ht="15" x14ac:dyDescent="0.25">
      <c r="B9" s="16"/>
      <c r="C9" s="17" t="s">
        <v>9</v>
      </c>
      <c r="D9" s="18">
        <f t="shared" ref="D9:I9" si="0">D10+D18</f>
        <v>71293105.859999985</v>
      </c>
      <c r="E9" s="18">
        <f t="shared" si="0"/>
        <v>142530701.71000001</v>
      </c>
      <c r="F9" s="18">
        <f t="shared" si="0"/>
        <v>123198528.69</v>
      </c>
      <c r="G9" s="18">
        <f t="shared" si="0"/>
        <v>90625278.879999995</v>
      </c>
      <c r="H9" s="19">
        <f t="shared" si="0"/>
        <v>19332173.02</v>
      </c>
      <c r="I9" s="20">
        <f t="shared" si="0"/>
        <v>0</v>
      </c>
      <c r="J9" s="5"/>
      <c r="K9" s="5"/>
      <c r="L9" s="2"/>
      <c r="M9" s="2"/>
    </row>
    <row r="10" spans="1:14" ht="15" x14ac:dyDescent="0.25">
      <c r="A10" s="21"/>
      <c r="B10" s="22"/>
      <c r="C10" s="23" t="s">
        <v>10</v>
      </c>
      <c r="D10" s="24">
        <f>SUM(D11:D17)</f>
        <v>35604215.140000001</v>
      </c>
      <c r="E10" s="24">
        <f>SUM(E11:E17)</f>
        <v>141478171.34999999</v>
      </c>
      <c r="F10" s="24">
        <f>SUM(F11:F17)</f>
        <v>123198528.69</v>
      </c>
      <c r="G10" s="24">
        <f>SUM(G11:G17)</f>
        <v>53883857.800000004</v>
      </c>
      <c r="H10" s="19">
        <f>SUM(H11:H17)</f>
        <v>18279642.66</v>
      </c>
      <c r="I10" s="20"/>
      <c r="J10" s="5"/>
      <c r="K10" s="5"/>
      <c r="L10" s="2"/>
      <c r="M10" s="2"/>
    </row>
    <row r="11" spans="1:14" ht="15" x14ac:dyDescent="0.25">
      <c r="A11" s="21" t="s">
        <v>11</v>
      </c>
      <c r="B11" s="25"/>
      <c r="C11" s="26" t="s">
        <v>12</v>
      </c>
      <c r="D11" s="27">
        <v>1391014.86</v>
      </c>
      <c r="E11" s="27">
        <v>76072591.849999994</v>
      </c>
      <c r="F11" s="27">
        <v>58857337.530000001</v>
      </c>
      <c r="G11" s="28">
        <v>18606269.18</v>
      </c>
      <c r="H11" s="29">
        <v>17215254.32</v>
      </c>
      <c r="I11" s="30"/>
      <c r="J11" s="5"/>
      <c r="K11" s="5"/>
      <c r="L11" s="2"/>
      <c r="M11" s="2"/>
      <c r="N11" s="2"/>
    </row>
    <row r="12" spans="1:14" ht="15" x14ac:dyDescent="0.25">
      <c r="A12" s="21" t="s">
        <v>13</v>
      </c>
      <c r="B12" s="25"/>
      <c r="C12" s="26" t="s">
        <v>14</v>
      </c>
      <c r="D12" s="27">
        <v>34460071.469999999</v>
      </c>
      <c r="E12" s="27">
        <v>65405579.5</v>
      </c>
      <c r="F12" s="27">
        <v>64341191.159999996</v>
      </c>
      <c r="G12" s="28">
        <v>35524459.810000002</v>
      </c>
      <c r="H12" s="29">
        <v>1064388.3400000001</v>
      </c>
      <c r="I12" s="30"/>
      <c r="J12" s="5"/>
      <c r="K12" s="5"/>
      <c r="L12" s="2"/>
      <c r="M12" s="2"/>
      <c r="N12" s="2"/>
    </row>
    <row r="13" spans="1:14" ht="15" x14ac:dyDescent="0.25">
      <c r="A13" s="21" t="s">
        <v>15</v>
      </c>
      <c r="B13" s="25"/>
      <c r="C13" s="26" t="s">
        <v>16</v>
      </c>
      <c r="D13" s="27">
        <v>-246871.19</v>
      </c>
      <c r="E13" s="27">
        <v>0</v>
      </c>
      <c r="F13" s="27">
        <v>0</v>
      </c>
      <c r="G13" s="28">
        <v>-246871.19</v>
      </c>
      <c r="H13" s="29">
        <v>0</v>
      </c>
      <c r="I13" s="30"/>
      <c r="J13" s="5"/>
      <c r="K13" s="5"/>
      <c r="L13" s="2"/>
      <c r="M13" s="2"/>
      <c r="N13" s="2"/>
    </row>
    <row r="14" spans="1:14" ht="15" x14ac:dyDescent="0.25">
      <c r="A14" s="21" t="s">
        <v>17</v>
      </c>
      <c r="B14" s="25"/>
      <c r="C14" s="26" t="s">
        <v>18</v>
      </c>
      <c r="D14" s="27">
        <v>0</v>
      </c>
      <c r="E14" s="27">
        <v>0</v>
      </c>
      <c r="F14" s="27">
        <v>0</v>
      </c>
      <c r="G14" s="28">
        <v>0</v>
      </c>
      <c r="H14" s="29">
        <v>0</v>
      </c>
      <c r="I14" s="30"/>
      <c r="J14" s="5"/>
      <c r="K14" s="5"/>
      <c r="L14" s="2"/>
      <c r="M14" s="2"/>
      <c r="N14" s="2" t="s">
        <v>19</v>
      </c>
    </row>
    <row r="15" spans="1:14" ht="15" x14ac:dyDescent="0.25">
      <c r="A15" s="21" t="s">
        <v>20</v>
      </c>
      <c r="B15" s="25"/>
      <c r="C15" s="26" t="s">
        <v>21</v>
      </c>
      <c r="D15" s="27">
        <v>0</v>
      </c>
      <c r="E15" s="27">
        <v>0</v>
      </c>
      <c r="F15" s="27">
        <v>0</v>
      </c>
      <c r="G15" s="28">
        <v>0</v>
      </c>
      <c r="H15" s="29">
        <v>0</v>
      </c>
      <c r="I15" s="30"/>
      <c r="J15" s="5"/>
      <c r="K15" s="5"/>
      <c r="L15" s="2"/>
      <c r="M15" s="2"/>
      <c r="N15" s="2"/>
    </row>
    <row r="16" spans="1:14" ht="15" customHeight="1" x14ac:dyDescent="0.25">
      <c r="A16" s="21" t="s">
        <v>22</v>
      </c>
      <c r="B16" s="25"/>
      <c r="C16" s="26" t="s">
        <v>23</v>
      </c>
      <c r="D16" s="27">
        <v>0</v>
      </c>
      <c r="E16" s="27">
        <v>0</v>
      </c>
      <c r="F16" s="27">
        <v>0</v>
      </c>
      <c r="G16" s="28">
        <v>0</v>
      </c>
      <c r="H16" s="29">
        <v>0</v>
      </c>
      <c r="I16" s="30"/>
      <c r="J16" s="5"/>
      <c r="K16" s="5"/>
      <c r="L16" s="2" t="s">
        <v>19</v>
      </c>
      <c r="M16" s="2"/>
      <c r="N16" s="2"/>
    </row>
    <row r="17" spans="1:17" ht="15" x14ac:dyDescent="0.25">
      <c r="A17" s="21" t="s">
        <v>24</v>
      </c>
      <c r="B17" s="25"/>
      <c r="C17" s="26" t="s">
        <v>25</v>
      </c>
      <c r="D17" s="27">
        <v>0</v>
      </c>
      <c r="E17" s="27">
        <v>0</v>
      </c>
      <c r="F17" s="27">
        <v>0</v>
      </c>
      <c r="G17" s="28">
        <v>0</v>
      </c>
      <c r="H17" s="29">
        <v>0</v>
      </c>
      <c r="I17" s="30"/>
    </row>
    <row r="18" spans="1:17" ht="15" x14ac:dyDescent="0.25">
      <c r="A18" s="21"/>
      <c r="B18" s="22"/>
      <c r="C18" s="23" t="s">
        <v>26</v>
      </c>
      <c r="D18" s="24">
        <f>SUM(D19:D27)</f>
        <v>35688890.719999991</v>
      </c>
      <c r="E18" s="24">
        <f>SUM(E19:E27)</f>
        <v>1052530.3599999999</v>
      </c>
      <c r="F18" s="24">
        <f>SUM(F19:F27)</f>
        <v>0</v>
      </c>
      <c r="G18" s="24">
        <f>SUM(G19:G27)</f>
        <v>36741421.079999991</v>
      </c>
      <c r="H18" s="19">
        <f>SUM(H19:H27)</f>
        <v>1052530.3599999999</v>
      </c>
      <c r="I18" s="20"/>
    </row>
    <row r="19" spans="1:17" ht="15" x14ac:dyDescent="0.25">
      <c r="A19" s="21" t="s">
        <v>27</v>
      </c>
      <c r="B19" s="25"/>
      <c r="C19" s="26" t="s">
        <v>28</v>
      </c>
      <c r="D19" s="27">
        <v>0</v>
      </c>
      <c r="E19" s="27">
        <v>0</v>
      </c>
      <c r="F19" s="27">
        <v>0</v>
      </c>
      <c r="G19" s="28">
        <v>0</v>
      </c>
      <c r="H19" s="29">
        <v>0</v>
      </c>
      <c r="I19" s="30"/>
    </row>
    <row r="20" spans="1:17" ht="14.25" customHeight="1" x14ac:dyDescent="0.25">
      <c r="A20" s="21" t="s">
        <v>29</v>
      </c>
      <c r="B20" s="25"/>
      <c r="C20" s="26" t="s">
        <v>30</v>
      </c>
      <c r="D20" s="27">
        <v>0</v>
      </c>
      <c r="E20" s="27">
        <v>0</v>
      </c>
      <c r="F20" s="27">
        <v>0</v>
      </c>
      <c r="G20" s="28">
        <v>0</v>
      </c>
      <c r="H20" s="29">
        <v>0</v>
      </c>
      <c r="I20" s="30"/>
    </row>
    <row r="21" spans="1:17" ht="24" x14ac:dyDescent="0.25">
      <c r="A21" s="21" t="s">
        <v>31</v>
      </c>
      <c r="B21" s="25"/>
      <c r="C21" s="26" t="s">
        <v>32</v>
      </c>
      <c r="D21" s="27">
        <v>1308880.4099999999</v>
      </c>
      <c r="E21" s="27">
        <v>0</v>
      </c>
      <c r="F21" s="27">
        <v>0</v>
      </c>
      <c r="G21" s="28">
        <v>1308880.4099999999</v>
      </c>
      <c r="H21" s="29">
        <v>0</v>
      </c>
      <c r="I21" s="30"/>
    </row>
    <row r="22" spans="1:17" ht="15" x14ac:dyDescent="0.25">
      <c r="A22" s="21" t="s">
        <v>33</v>
      </c>
      <c r="B22" s="25"/>
      <c r="C22" s="26" t="s">
        <v>34</v>
      </c>
      <c r="D22" s="27">
        <v>34245297.219999999</v>
      </c>
      <c r="E22" s="27">
        <v>772530.36</v>
      </c>
      <c r="F22" s="27">
        <v>0</v>
      </c>
      <c r="G22" s="28">
        <v>35017827.579999998</v>
      </c>
      <c r="H22" s="29">
        <v>772530.36</v>
      </c>
      <c r="I22" s="30"/>
    </row>
    <row r="23" spans="1:17" ht="15" x14ac:dyDescent="0.25">
      <c r="A23" s="21" t="s">
        <v>35</v>
      </c>
      <c r="B23" s="25"/>
      <c r="C23" s="26" t="s">
        <v>36</v>
      </c>
      <c r="D23" s="27">
        <v>4541245.12</v>
      </c>
      <c r="E23" s="27">
        <v>280000</v>
      </c>
      <c r="F23" s="27">
        <v>0</v>
      </c>
      <c r="G23" s="28">
        <v>4821245.12</v>
      </c>
      <c r="H23" s="29">
        <v>280000</v>
      </c>
      <c r="I23" s="30"/>
    </row>
    <row r="24" spans="1:17" ht="23.25" customHeight="1" x14ac:dyDescent="0.25">
      <c r="A24" s="21" t="s">
        <v>37</v>
      </c>
      <c r="B24" s="25"/>
      <c r="C24" s="26" t="s">
        <v>38</v>
      </c>
      <c r="D24" s="27">
        <v>-7234941.5800000001</v>
      </c>
      <c r="E24" s="27">
        <v>0</v>
      </c>
      <c r="F24" s="27">
        <v>0</v>
      </c>
      <c r="G24" s="28">
        <v>-7234941.5800000001</v>
      </c>
      <c r="H24" s="29">
        <v>0</v>
      </c>
      <c r="I24" s="30"/>
    </row>
    <row r="25" spans="1:17" ht="15" x14ac:dyDescent="0.25">
      <c r="A25" s="21" t="s">
        <v>39</v>
      </c>
      <c r="B25" s="25"/>
      <c r="C25" s="26" t="s">
        <v>40</v>
      </c>
      <c r="D25" s="27">
        <v>2828409.55</v>
      </c>
      <c r="E25" s="27">
        <v>0</v>
      </c>
      <c r="F25" s="27">
        <v>0</v>
      </c>
      <c r="G25" s="28">
        <v>2828409.55</v>
      </c>
      <c r="H25" s="29">
        <v>0</v>
      </c>
      <c r="I25" s="30"/>
    </row>
    <row r="26" spans="1:17" ht="23.25" customHeight="1" x14ac:dyDescent="0.25">
      <c r="A26" s="21" t="s">
        <v>41</v>
      </c>
      <c r="B26" s="25"/>
      <c r="C26" s="26" t="s">
        <v>42</v>
      </c>
      <c r="D26" s="27">
        <v>0</v>
      </c>
      <c r="E26" s="27">
        <v>0</v>
      </c>
      <c r="F26" s="27">
        <v>0</v>
      </c>
      <c r="G26" s="28">
        <v>0</v>
      </c>
      <c r="H26" s="29">
        <v>0</v>
      </c>
      <c r="I26" s="30"/>
    </row>
    <row r="27" spans="1:17" ht="15" x14ac:dyDescent="0.25">
      <c r="A27" s="21" t="s">
        <v>43</v>
      </c>
      <c r="B27" s="31"/>
      <c r="C27" s="32" t="s">
        <v>44</v>
      </c>
      <c r="D27" s="33">
        <v>0</v>
      </c>
      <c r="E27" s="33">
        <v>0</v>
      </c>
      <c r="F27" s="33">
        <v>0</v>
      </c>
      <c r="G27" s="34">
        <v>0</v>
      </c>
      <c r="H27" s="35">
        <v>0</v>
      </c>
      <c r="I27" s="36"/>
    </row>
    <row r="28" spans="1:17" ht="15" x14ac:dyDescent="0.25">
      <c r="B28" s="3"/>
      <c r="C28" s="37"/>
      <c r="D28" s="38"/>
      <c r="E28" s="38"/>
      <c r="F28" s="38"/>
      <c r="G28" s="39"/>
      <c r="H28" s="39"/>
      <c r="I28" s="3"/>
    </row>
    <row r="29" spans="1:17" ht="36.75" customHeight="1" x14ac:dyDescent="0.25">
      <c r="B29" s="2"/>
      <c r="C29" s="49" t="s">
        <v>51</v>
      </c>
      <c r="D29" s="49"/>
      <c r="E29" s="49"/>
      <c r="F29" s="49"/>
      <c r="G29" s="49"/>
      <c r="H29" s="49"/>
      <c r="I29" s="41"/>
      <c r="J29" s="41"/>
      <c r="K29" s="2"/>
      <c r="L29" s="2"/>
      <c r="M29" s="2"/>
      <c r="N29" s="2"/>
      <c r="O29" s="2"/>
      <c r="P29" s="2"/>
      <c r="Q29" s="2"/>
    </row>
    <row r="30" spans="1:17" ht="15" x14ac:dyDescent="0.25">
      <c r="B30" s="2"/>
      <c r="C30" s="40"/>
      <c r="D30" s="40"/>
      <c r="E30" s="40"/>
      <c r="F30" s="40"/>
      <c r="G30" s="40"/>
      <c r="H30" s="40"/>
      <c r="I30" s="41"/>
      <c r="J30" s="41"/>
      <c r="K30" s="2"/>
      <c r="L30" s="2"/>
      <c r="M30" s="2"/>
      <c r="N30" s="2"/>
      <c r="O30" s="2"/>
      <c r="P30" s="2"/>
      <c r="Q30" s="2"/>
    </row>
    <row r="31" spans="1:17" ht="15" x14ac:dyDescent="0.25">
      <c r="C31" s="51"/>
      <c r="D31" s="51"/>
      <c r="F31" s="51"/>
      <c r="G31" s="51"/>
      <c r="H31" s="51"/>
    </row>
    <row r="32" spans="1:17" ht="15" customHeight="1" x14ac:dyDescent="0.25">
      <c r="C32" s="52" t="s">
        <v>45</v>
      </c>
      <c r="D32" s="52"/>
      <c r="F32" s="52" t="s">
        <v>46</v>
      </c>
      <c r="G32" s="52"/>
      <c r="H32" s="52"/>
      <c r="I32" s="53"/>
    </row>
    <row r="33" spans="1:9" ht="15" customHeight="1" x14ac:dyDescent="0.25">
      <c r="C33" s="54" t="s">
        <v>47</v>
      </c>
      <c r="D33" s="54"/>
      <c r="F33" s="54" t="s">
        <v>48</v>
      </c>
      <c r="G33" s="54"/>
      <c r="H33" s="54"/>
      <c r="I33" s="55"/>
    </row>
    <row r="34" spans="1:9" ht="30" customHeight="1" x14ac:dyDescent="0.25">
      <c r="C34" s="51"/>
      <c r="D34" s="51"/>
      <c r="F34" s="51"/>
      <c r="G34" s="51"/>
      <c r="H34" s="51"/>
    </row>
    <row r="35" spans="1:9" s="44" customFormat="1" ht="15" customHeight="1" x14ac:dyDescent="0.2">
      <c r="A35" s="43"/>
      <c r="C35" s="52" t="s">
        <v>49</v>
      </c>
      <c r="D35" s="56"/>
      <c r="F35" s="50"/>
      <c r="G35" s="51"/>
      <c r="H35" s="51"/>
      <c r="I35" s="51"/>
    </row>
    <row r="36" spans="1:9" s="47" customFormat="1" ht="21.95" customHeight="1" x14ac:dyDescent="0.2">
      <c r="A36" s="46"/>
      <c r="C36" s="50" t="s">
        <v>50</v>
      </c>
      <c r="D36" s="51"/>
      <c r="F36" s="50"/>
      <c r="G36" s="51"/>
      <c r="H36" s="51"/>
      <c r="I36" s="51"/>
    </row>
    <row r="37" spans="1:9" s="47" customFormat="1" ht="21.95" customHeight="1" x14ac:dyDescent="0.2">
      <c r="A37" s="46"/>
      <c r="C37" s="45"/>
      <c r="D37" s="42"/>
      <c r="F37" s="45"/>
      <c r="G37" s="42"/>
      <c r="H37" s="42"/>
      <c r="I37" s="42"/>
    </row>
    <row r="38" spans="1:9" s="47" customFormat="1" ht="15" customHeight="1" x14ac:dyDescent="0.2">
      <c r="A38" s="46"/>
      <c r="C38" s="50"/>
      <c r="D38" s="51"/>
      <c r="F38" s="50"/>
      <c r="G38" s="51"/>
      <c r="H38" s="51"/>
      <c r="I38" s="51"/>
    </row>
    <row r="39" spans="1:9" s="47" customFormat="1" ht="21.95" customHeight="1" x14ac:dyDescent="0.2">
      <c r="A39" s="46"/>
      <c r="C39" s="50"/>
      <c r="D39" s="51"/>
      <c r="F39" s="50"/>
      <c r="G39" s="51"/>
      <c r="H39" s="51"/>
      <c r="I39" s="51"/>
    </row>
    <row r="40" spans="1:9" ht="24" hidden="1" customHeight="1" x14ac:dyDescent="0.25">
      <c r="C40" s="51"/>
      <c r="D40" s="51"/>
      <c r="F40" s="51"/>
      <c r="G40" s="51"/>
      <c r="H40" s="51"/>
    </row>
    <row r="41" spans="1:9" ht="28.5" hidden="1" customHeight="1" x14ac:dyDescent="0.25">
      <c r="C41" s="51"/>
      <c r="D41" s="51"/>
      <c r="F41" s="51"/>
      <c r="G41" s="51"/>
      <c r="H41" s="51"/>
    </row>
    <row r="42" spans="1:9" ht="15" hidden="1" x14ac:dyDescent="0.25">
      <c r="C42" s="51"/>
      <c r="D42" s="51"/>
      <c r="F42" s="51"/>
      <c r="G42" s="51"/>
      <c r="H42" s="51"/>
    </row>
    <row r="43" spans="1:9" ht="24" hidden="1" customHeight="1" x14ac:dyDescent="0.25">
      <c r="C43" s="51"/>
      <c r="D43" s="51"/>
      <c r="F43" s="51"/>
      <c r="G43" s="51"/>
      <c r="H43" s="51"/>
    </row>
    <row r="44" spans="1:9" ht="15" hidden="1" x14ac:dyDescent="0.25"/>
    <row r="45" spans="1:9" ht="15" hidden="1" x14ac:dyDescent="0.25"/>
    <row r="46" spans="1:9" ht="15" hidden="1" x14ac:dyDescent="0.25"/>
    <row r="47" spans="1:9" ht="15" hidden="1" x14ac:dyDescent="0.25"/>
    <row r="48" spans="1:9" ht="15" hidden="1" x14ac:dyDescent="0.25"/>
    <row r="49" ht="15" hidden="1" x14ac:dyDescent="0.25"/>
    <row r="50" ht="15" hidden="1" x14ac:dyDescent="0.25"/>
    <row r="51" ht="15" hidden="1" x14ac:dyDescent="0.25"/>
    <row r="52" ht="15" hidden="1" x14ac:dyDescent="0.25"/>
    <row r="53" ht="15" hidden="1" x14ac:dyDescent="0.25"/>
    <row r="54" ht="15" hidden="1" x14ac:dyDescent="0.25"/>
    <row r="55" ht="15" hidden="1" x14ac:dyDescent="0.25"/>
    <row r="56" ht="15" hidden="1" x14ac:dyDescent="0.25"/>
    <row r="57" ht="15" hidden="1" x14ac:dyDescent="0.25"/>
    <row r="58" ht="15" hidden="1" x14ac:dyDescent="0.25"/>
    <row r="59" ht="15" hidden="1" x14ac:dyDescent="0.25"/>
    <row r="60" ht="15" hidden="1" x14ac:dyDescent="0.25"/>
    <row r="61" ht="15" hidden="1" x14ac:dyDescent="0.25"/>
    <row r="62" ht="15" hidden="1" x14ac:dyDescent="0.25"/>
    <row r="63" ht="15" hidden="1" x14ac:dyDescent="0.25"/>
    <row r="64" ht="15" hidden="1" x14ac:dyDescent="0.25"/>
    <row r="65" ht="15" hidden="1" x14ac:dyDescent="0.25"/>
    <row r="66" ht="15" hidden="1" x14ac:dyDescent="0.25"/>
    <row r="67" ht="15" hidden="1" x14ac:dyDescent="0.25"/>
    <row r="68" ht="15" hidden="1" x14ac:dyDescent="0.25"/>
    <row r="69" ht="15" hidden="1" x14ac:dyDescent="0.25"/>
    <row r="70" ht="15" hidden="1" x14ac:dyDescent="0.25"/>
    <row r="71" ht="15" hidden="1" x14ac:dyDescent="0.25"/>
    <row r="72" ht="15" hidden="1" x14ac:dyDescent="0.25"/>
    <row r="73" ht="15" hidden="1" x14ac:dyDescent="0.25"/>
    <row r="74" ht="15" hidden="1" x14ac:dyDescent="0.25"/>
    <row r="75" ht="15" hidden="1" x14ac:dyDescent="0.25"/>
    <row r="76" ht="15" hidden="1" x14ac:dyDescent="0.25"/>
    <row r="77" ht="15" hidden="1" x14ac:dyDescent="0.25"/>
    <row r="78" ht="15" hidden="1" x14ac:dyDescent="0.25"/>
    <row r="79" ht="15" hidden="1" x14ac:dyDescent="0.25"/>
    <row r="80" ht="15" hidden="1" x14ac:dyDescent="0.25"/>
    <row r="81" ht="15" hidden="1" x14ac:dyDescent="0.25"/>
    <row r="82" ht="15" hidden="1" x14ac:dyDescent="0.25"/>
    <row r="83" ht="15" hidden="1" x14ac:dyDescent="0.25"/>
    <row r="84" ht="15" hidden="1" x14ac:dyDescent="0.25"/>
    <row r="85" ht="15" hidden="1" x14ac:dyDescent="0.25"/>
    <row r="86" ht="15" hidden="1" x14ac:dyDescent="0.25"/>
    <row r="87" ht="15" hidden="1" x14ac:dyDescent="0.25"/>
    <row r="88" ht="15" hidden="1" x14ac:dyDescent="0.25"/>
    <row r="89" ht="15" hidden="1" x14ac:dyDescent="0.25"/>
    <row r="90" ht="15" hidden="1" x14ac:dyDescent="0.25"/>
    <row r="91" ht="15" hidden="1" x14ac:dyDescent="0.25"/>
    <row r="92" ht="15" hidden="1" x14ac:dyDescent="0.25"/>
    <row r="93" ht="15" hidden="1" x14ac:dyDescent="0.25"/>
    <row r="94" ht="15" hidden="1" x14ac:dyDescent="0.25"/>
    <row r="95" ht="15" hidden="1" x14ac:dyDescent="0.25"/>
    <row r="96" ht="15" hidden="1" x14ac:dyDescent="0.25"/>
    <row r="97" ht="15" hidden="1" x14ac:dyDescent="0.25"/>
    <row r="98" ht="15" hidden="1" x14ac:dyDescent="0.25"/>
    <row r="99" ht="15" hidden="1" x14ac:dyDescent="0.25"/>
    <row r="100" ht="15" hidden="1" x14ac:dyDescent="0.25"/>
    <row r="101" ht="15" hidden="1" x14ac:dyDescent="0.25"/>
    <row r="102" ht="15" hidden="1" x14ac:dyDescent="0.25"/>
    <row r="103" ht="15" hidden="1" x14ac:dyDescent="0.25"/>
    <row r="104" ht="15" hidden="1" x14ac:dyDescent="0.25"/>
    <row r="105" ht="15" hidden="1" x14ac:dyDescent="0.25"/>
    <row r="106" ht="15" hidden="1" x14ac:dyDescent="0.25"/>
    <row r="107" ht="15" hidden="1" x14ac:dyDescent="0.25"/>
    <row r="108" ht="15" hidden="1" x14ac:dyDescent="0.25"/>
    <row r="109" ht="15" hidden="1" x14ac:dyDescent="0.25"/>
    <row r="110" ht="15" hidden="1" x14ac:dyDescent="0.25"/>
    <row r="111" ht="15" hidden="1" x14ac:dyDescent="0.25"/>
    <row r="112" ht="15" hidden="1" x14ac:dyDescent="0.25"/>
    <row r="113" ht="15" hidden="1" x14ac:dyDescent="0.25"/>
    <row r="114" ht="15" hidden="1" x14ac:dyDescent="0.25"/>
    <row r="115" ht="15" hidden="1" x14ac:dyDescent="0.25"/>
    <row r="116" ht="15" hidden="1" x14ac:dyDescent="0.25"/>
    <row r="117" ht="15" hidden="1" x14ac:dyDescent="0.25"/>
    <row r="118" ht="15" hidden="1" x14ac:dyDescent="0.25"/>
    <row r="119" ht="15" hidden="1" x14ac:dyDescent="0.25"/>
    <row r="120" ht="15" hidden="1" x14ac:dyDescent="0.25"/>
    <row r="121" ht="15" hidden="1" x14ac:dyDescent="0.25"/>
    <row r="122" ht="15" hidden="1" x14ac:dyDescent="0.25"/>
    <row r="123" ht="15" hidden="1" x14ac:dyDescent="0.25"/>
    <row r="124" ht="15" hidden="1" x14ac:dyDescent="0.25"/>
    <row r="125" ht="15" hidden="1" x14ac:dyDescent="0.25"/>
    <row r="126" ht="15" hidden="1" x14ac:dyDescent="0.25"/>
    <row r="127" ht="15" hidden="1" x14ac:dyDescent="0.25"/>
    <row r="128" ht="15" hidden="1" x14ac:dyDescent="0.25"/>
    <row r="129" ht="15" hidden="1" x14ac:dyDescent="0.25"/>
    <row r="130" ht="15" hidden="1" x14ac:dyDescent="0.25"/>
    <row r="131" ht="15" hidden="1" x14ac:dyDescent="0.25"/>
    <row r="132" ht="15" hidden="1" x14ac:dyDescent="0.25"/>
    <row r="133" ht="15" hidden="1" x14ac:dyDescent="0.25"/>
    <row r="134" ht="15" hidden="1" x14ac:dyDescent="0.25"/>
    <row r="135" ht="15" hidden="1" x14ac:dyDescent="0.25"/>
    <row r="136" ht="15" hidden="1" x14ac:dyDescent="0.25"/>
    <row r="137" ht="15" hidden="1" x14ac:dyDescent="0.25"/>
    <row r="138" ht="15" hidden="1" x14ac:dyDescent="0.25"/>
    <row r="139" ht="15" hidden="1" x14ac:dyDescent="0.25"/>
    <row r="140" ht="15" hidden="1" x14ac:dyDescent="0.25"/>
    <row r="141" ht="15" hidden="1" x14ac:dyDescent="0.25"/>
    <row r="142" ht="15" hidden="1" x14ac:dyDescent="0.25"/>
    <row r="143" ht="15" hidden="1" x14ac:dyDescent="0.25"/>
    <row r="144" ht="15" hidden="1" x14ac:dyDescent="0.25"/>
    <row r="145" ht="15" hidden="1" x14ac:dyDescent="0.25"/>
    <row r="146" ht="15" hidden="1" x14ac:dyDescent="0.25"/>
    <row r="147" ht="15" hidden="1" x14ac:dyDescent="0.25"/>
    <row r="148" ht="15" hidden="1" x14ac:dyDescent="0.25"/>
    <row r="149" ht="15" hidden="1" x14ac:dyDescent="0.25"/>
    <row r="150" ht="15" hidden="1" x14ac:dyDescent="0.25"/>
    <row r="151" ht="15" hidden="1" x14ac:dyDescent="0.25"/>
    <row r="152" ht="15" hidden="1" x14ac:dyDescent="0.25"/>
    <row r="153" ht="15" hidden="1" x14ac:dyDescent="0.25"/>
    <row r="154" ht="15" hidden="1" x14ac:dyDescent="0.25"/>
    <row r="155" ht="15" hidden="1" x14ac:dyDescent="0.25"/>
    <row r="156" ht="15" hidden="1" x14ac:dyDescent="0.25"/>
    <row r="157" ht="15" hidden="1" x14ac:dyDescent="0.25"/>
    <row r="158" ht="15" hidden="1" x14ac:dyDescent="0.25"/>
    <row r="159" ht="15" hidden="1" x14ac:dyDescent="0.25"/>
    <row r="160" ht="15" hidden="1" x14ac:dyDescent="0.25"/>
    <row r="161" ht="15" hidden="1" x14ac:dyDescent="0.25"/>
    <row r="162" ht="15" hidden="1" x14ac:dyDescent="0.25"/>
    <row r="163" ht="15" hidden="1" x14ac:dyDescent="0.25"/>
    <row r="164" ht="15" hidden="1" x14ac:dyDescent="0.25"/>
    <row r="165" ht="15" hidden="1" x14ac:dyDescent="0.25"/>
    <row r="166" ht="15" hidden="1" x14ac:dyDescent="0.25"/>
    <row r="167" ht="15" hidden="1" x14ac:dyDescent="0.25"/>
    <row r="168" ht="15" hidden="1" x14ac:dyDescent="0.25"/>
    <row r="169" ht="15" hidden="1" x14ac:dyDescent="0.25"/>
    <row r="170" ht="15" hidden="1" x14ac:dyDescent="0.25"/>
    <row r="171" ht="15" hidden="1" x14ac:dyDescent="0.25"/>
    <row r="172" ht="15" hidden="1" x14ac:dyDescent="0.25"/>
    <row r="173" ht="15" hidden="1" x14ac:dyDescent="0.25"/>
    <row r="174" ht="15" hidden="1" x14ac:dyDescent="0.25"/>
    <row r="175" ht="15" hidden="1" x14ac:dyDescent="0.25"/>
    <row r="176" ht="15" hidden="1" x14ac:dyDescent="0.25"/>
    <row r="177" ht="15" hidden="1" x14ac:dyDescent="0.25"/>
    <row r="178" ht="15" hidden="1" x14ac:dyDescent="0.25"/>
    <row r="179" ht="15" hidden="1" x14ac:dyDescent="0.25"/>
    <row r="180" ht="15" hidden="1" x14ac:dyDescent="0.25"/>
    <row r="181" ht="15" hidden="1" x14ac:dyDescent="0.25"/>
    <row r="182" ht="15" hidden="1" x14ac:dyDescent="0.25"/>
    <row r="183" ht="15" hidden="1" x14ac:dyDescent="0.25"/>
    <row r="184" ht="15" hidden="1" x14ac:dyDescent="0.25"/>
    <row r="185" ht="15" hidden="1" x14ac:dyDescent="0.25"/>
    <row r="186" ht="15" hidden="1" x14ac:dyDescent="0.25"/>
    <row r="187" ht="15" hidden="1" x14ac:dyDescent="0.25"/>
    <row r="188" ht="15" hidden="1" x14ac:dyDescent="0.25"/>
    <row r="189" ht="15" hidden="1" x14ac:dyDescent="0.25"/>
    <row r="190" ht="15" hidden="1" x14ac:dyDescent="0.25"/>
    <row r="191" ht="15" hidden="1" x14ac:dyDescent="0.25"/>
    <row r="192" ht="15" hidden="1" x14ac:dyDescent="0.25"/>
    <row r="193" ht="15" hidden="1" x14ac:dyDescent="0.25"/>
    <row r="194" ht="15" hidden="1" x14ac:dyDescent="0.25"/>
    <row r="195" ht="15" hidden="1" x14ac:dyDescent="0.25"/>
    <row r="196" ht="15" hidden="1" x14ac:dyDescent="0.25"/>
    <row r="197" ht="15" hidden="1" x14ac:dyDescent="0.25"/>
    <row r="198" ht="15" hidden="1" x14ac:dyDescent="0.25"/>
    <row r="199" ht="15" hidden="1" x14ac:dyDescent="0.25"/>
    <row r="200" ht="15" hidden="1" x14ac:dyDescent="0.25"/>
    <row r="201" ht="15" hidden="1" x14ac:dyDescent="0.25"/>
    <row r="202" ht="15" hidden="1" x14ac:dyDescent="0.25"/>
    <row r="203" ht="15" hidden="1" x14ac:dyDescent="0.25"/>
    <row r="204" ht="15" hidden="1" x14ac:dyDescent="0.25"/>
    <row r="205" ht="15" hidden="1" x14ac:dyDescent="0.25"/>
    <row r="206" ht="15" hidden="1" x14ac:dyDescent="0.25"/>
    <row r="207" ht="15" hidden="1" x14ac:dyDescent="0.25"/>
    <row r="208" ht="15" hidden="1" x14ac:dyDescent="0.25"/>
    <row r="209" ht="15" hidden="1" x14ac:dyDescent="0.25"/>
    <row r="210" ht="15" hidden="1" x14ac:dyDescent="0.25"/>
    <row r="211" ht="15" hidden="1" x14ac:dyDescent="0.25"/>
    <row r="212" ht="15" hidden="1" x14ac:dyDescent="0.25"/>
    <row r="213" ht="15" hidden="1" x14ac:dyDescent="0.25"/>
    <row r="214" ht="15" hidden="1" x14ac:dyDescent="0.25"/>
    <row r="215" ht="15" hidden="1" x14ac:dyDescent="0.25"/>
    <row r="216" ht="15" hidden="1" x14ac:dyDescent="0.25"/>
    <row r="217" ht="15" hidden="1" x14ac:dyDescent="0.25"/>
    <row r="218" ht="15" hidden="1" x14ac:dyDescent="0.25"/>
    <row r="219" ht="15" hidden="1" x14ac:dyDescent="0.25"/>
    <row r="220" ht="15" hidden="1" x14ac:dyDescent="0.25"/>
    <row r="221" ht="15" hidden="1" x14ac:dyDescent="0.25"/>
    <row r="222" ht="15" hidden="1" x14ac:dyDescent="0.25"/>
    <row r="223" ht="15" hidden="1" x14ac:dyDescent="0.25"/>
    <row r="224" ht="15" hidden="1" x14ac:dyDescent="0.25"/>
    <row r="225" ht="15" hidden="1" x14ac:dyDescent="0.25"/>
    <row r="226" ht="15" hidden="1" x14ac:dyDescent="0.25"/>
    <row r="227" ht="15" hidden="1" x14ac:dyDescent="0.25"/>
    <row r="228" ht="15" hidden="1" x14ac:dyDescent="0.25"/>
    <row r="229" ht="15" hidden="1" x14ac:dyDescent="0.25"/>
    <row r="230" ht="15" hidden="1" x14ac:dyDescent="0.25"/>
    <row r="231" ht="15" hidden="1" x14ac:dyDescent="0.25"/>
    <row r="232" ht="15" hidden="1" x14ac:dyDescent="0.25"/>
    <row r="233" ht="15" hidden="1" x14ac:dyDescent="0.25"/>
    <row r="234" ht="15" hidden="1" x14ac:dyDescent="0.25"/>
    <row r="235" ht="15" hidden="1" x14ac:dyDescent="0.25"/>
    <row r="236" ht="15" hidden="1" x14ac:dyDescent="0.25"/>
    <row r="237" ht="15" hidden="1" x14ac:dyDescent="0.25"/>
    <row r="238" ht="15" hidden="1" x14ac:dyDescent="0.25"/>
    <row r="239" ht="15" hidden="1" x14ac:dyDescent="0.25"/>
    <row r="240" ht="15" hidden="1" x14ac:dyDescent="0.25"/>
    <row r="241" ht="15" hidden="1" x14ac:dyDescent="0.25"/>
    <row r="242" ht="15" hidden="1" x14ac:dyDescent="0.25"/>
    <row r="243" ht="15" hidden="1" x14ac:dyDescent="0.25"/>
    <row r="244" ht="15" hidden="1" x14ac:dyDescent="0.25"/>
    <row r="245" ht="15" hidden="1" x14ac:dyDescent="0.25"/>
    <row r="246" ht="15" hidden="1" x14ac:dyDescent="0.25"/>
    <row r="247" ht="15" hidden="1" x14ac:dyDescent="0.25"/>
    <row r="248" ht="15" hidden="1" x14ac:dyDescent="0.25"/>
    <row r="249" ht="15" hidden="1" x14ac:dyDescent="0.25"/>
    <row r="250" ht="15" hidden="1" x14ac:dyDescent="0.25"/>
    <row r="251" ht="15" hidden="1" x14ac:dyDescent="0.25"/>
    <row r="252" ht="15" hidden="1" x14ac:dyDescent="0.25"/>
    <row r="253" ht="15" hidden="1" x14ac:dyDescent="0.25"/>
    <row r="254" ht="15" hidden="1" x14ac:dyDescent="0.25"/>
    <row r="255" ht="15" hidden="1" x14ac:dyDescent="0.25"/>
    <row r="256" ht="15" hidden="1" x14ac:dyDescent="0.25"/>
    <row r="257" ht="15" hidden="1" x14ac:dyDescent="0.25"/>
    <row r="258" ht="15" hidden="1" x14ac:dyDescent="0.25"/>
    <row r="259" ht="15" hidden="1" x14ac:dyDescent="0.25"/>
    <row r="260" ht="15" hidden="1" x14ac:dyDescent="0.25"/>
    <row r="261" ht="15" hidden="1" x14ac:dyDescent="0.25"/>
    <row r="262" ht="15" hidden="1" x14ac:dyDescent="0.25"/>
    <row r="263" ht="15" hidden="1" x14ac:dyDescent="0.25"/>
    <row r="264" ht="15" hidden="1" x14ac:dyDescent="0.25"/>
    <row r="265" ht="15" hidden="1" x14ac:dyDescent="0.25"/>
    <row r="266" ht="15" hidden="1" x14ac:dyDescent="0.25"/>
    <row r="267" ht="15" hidden="1" x14ac:dyDescent="0.25"/>
    <row r="268" ht="15" hidden="1" x14ac:dyDescent="0.25"/>
    <row r="269" ht="15" hidden="1" x14ac:dyDescent="0.25"/>
    <row r="270" ht="15" hidden="1" x14ac:dyDescent="0.25"/>
    <row r="271" ht="15" hidden="1" x14ac:dyDescent="0.25"/>
    <row r="272" ht="15" hidden="1" x14ac:dyDescent="0.25"/>
    <row r="273" ht="15" hidden="1" x14ac:dyDescent="0.25"/>
    <row r="274" ht="15" hidden="1" x14ac:dyDescent="0.25"/>
    <row r="275" ht="15" hidden="1" x14ac:dyDescent="0.25"/>
    <row r="276" ht="15" hidden="1" x14ac:dyDescent="0.25"/>
    <row r="277" ht="15" hidden="1" x14ac:dyDescent="0.25"/>
    <row r="278" ht="15" hidden="1" x14ac:dyDescent="0.25"/>
    <row r="279" ht="15" hidden="1" x14ac:dyDescent="0.25"/>
    <row r="280" ht="15" hidden="1" x14ac:dyDescent="0.25"/>
    <row r="281" ht="15" hidden="1" x14ac:dyDescent="0.25"/>
    <row r="282" ht="15" hidden="1" x14ac:dyDescent="0.25"/>
    <row r="283" ht="15" hidden="1" x14ac:dyDescent="0.25"/>
    <row r="284" ht="15" hidden="1" x14ac:dyDescent="0.25"/>
    <row r="285" ht="15" hidden="1" x14ac:dyDescent="0.25"/>
    <row r="286" ht="15" hidden="1" x14ac:dyDescent="0.25"/>
    <row r="287" ht="15" hidden="1" x14ac:dyDescent="0.25"/>
    <row r="288" ht="15" hidden="1" x14ac:dyDescent="0.25"/>
    <row r="289" ht="15" hidden="1" x14ac:dyDescent="0.25"/>
    <row r="290" ht="15" hidden="1" x14ac:dyDescent="0.25"/>
    <row r="291" ht="15" hidden="1" x14ac:dyDescent="0.25"/>
    <row r="292" ht="15" hidden="1" x14ac:dyDescent="0.25"/>
    <row r="293" ht="15" hidden="1" x14ac:dyDescent="0.25"/>
    <row r="294" ht="15" hidden="1" x14ac:dyDescent="0.25"/>
    <row r="295" ht="15" hidden="1" x14ac:dyDescent="0.25"/>
    <row r="296" ht="15" hidden="1" x14ac:dyDescent="0.25"/>
    <row r="297" ht="15" hidden="1" x14ac:dyDescent="0.25"/>
    <row r="298" ht="15" hidden="1" x14ac:dyDescent="0.25"/>
    <row r="299" ht="15" hidden="1" x14ac:dyDescent="0.25"/>
    <row r="300" ht="15" hidden="1" x14ac:dyDescent="0.25"/>
    <row r="301" ht="15" hidden="1" x14ac:dyDescent="0.25"/>
    <row r="302" ht="15" hidden="1" x14ac:dyDescent="0.25"/>
    <row r="303" ht="15" hidden="1" x14ac:dyDescent="0.25"/>
    <row r="304" ht="15" hidden="1" x14ac:dyDescent="0.25"/>
    <row r="305" ht="15" hidden="1" x14ac:dyDescent="0.25"/>
    <row r="306" ht="15" hidden="1" x14ac:dyDescent="0.25"/>
    <row r="307" ht="15" hidden="1" x14ac:dyDescent="0.25"/>
    <row r="308" ht="15" hidden="1" x14ac:dyDescent="0.25"/>
    <row r="309" ht="15" hidden="1" x14ac:dyDescent="0.25"/>
    <row r="310" ht="15" hidden="1" x14ac:dyDescent="0.25"/>
    <row r="311" ht="15" hidden="1" x14ac:dyDescent="0.25"/>
    <row r="312" ht="15" hidden="1" x14ac:dyDescent="0.25"/>
    <row r="313" ht="15" hidden="1" x14ac:dyDescent="0.25"/>
    <row r="314" ht="15" hidden="1" x14ac:dyDescent="0.25"/>
    <row r="315" ht="15" hidden="1" x14ac:dyDescent="0.25"/>
    <row r="316" ht="15" hidden="1" x14ac:dyDescent="0.25"/>
    <row r="317" ht="15" hidden="1" x14ac:dyDescent="0.25"/>
    <row r="318" ht="15" hidden="1" x14ac:dyDescent="0.25"/>
    <row r="319" ht="15" hidden="1" x14ac:dyDescent="0.25"/>
    <row r="320" ht="15" hidden="1" x14ac:dyDescent="0.25"/>
    <row r="321" ht="15" hidden="1" x14ac:dyDescent="0.25"/>
    <row r="322" ht="15" hidden="1" x14ac:dyDescent="0.25"/>
    <row r="323" ht="15" hidden="1" x14ac:dyDescent="0.25"/>
    <row r="324" ht="15" hidden="1" x14ac:dyDescent="0.25"/>
    <row r="325" ht="15" hidden="1" x14ac:dyDescent="0.25"/>
    <row r="326" ht="15" hidden="1" x14ac:dyDescent="0.25"/>
    <row r="327" ht="15" hidden="1" x14ac:dyDescent="0.25"/>
    <row r="328" ht="15" hidden="1" x14ac:dyDescent="0.25"/>
    <row r="329" ht="15" hidden="1" x14ac:dyDescent="0.25"/>
    <row r="330" ht="15" hidden="1" x14ac:dyDescent="0.25"/>
    <row r="331" ht="15" hidden="1" x14ac:dyDescent="0.25"/>
    <row r="332" ht="15" hidden="1" x14ac:dyDescent="0.25"/>
    <row r="333" ht="15" hidden="1" x14ac:dyDescent="0.25"/>
    <row r="334" ht="15" hidden="1" x14ac:dyDescent="0.25"/>
    <row r="335" ht="15" hidden="1" x14ac:dyDescent="0.25"/>
    <row r="336" ht="15" hidden="1" x14ac:dyDescent="0.25"/>
    <row r="337" ht="15" hidden="1" x14ac:dyDescent="0.25"/>
    <row r="338" ht="15" hidden="1" x14ac:dyDescent="0.25"/>
    <row r="339" ht="15" hidden="1" x14ac:dyDescent="0.25"/>
    <row r="340" ht="15" hidden="1" x14ac:dyDescent="0.25"/>
    <row r="341" ht="15" hidden="1" x14ac:dyDescent="0.25"/>
    <row r="342" ht="15" hidden="1" x14ac:dyDescent="0.25"/>
    <row r="343" ht="15" hidden="1" x14ac:dyDescent="0.25"/>
    <row r="344" ht="15" hidden="1" x14ac:dyDescent="0.25"/>
    <row r="345" ht="15" hidden="1" x14ac:dyDescent="0.25"/>
    <row r="346" ht="15" hidden="1" x14ac:dyDescent="0.25"/>
    <row r="347" ht="15" hidden="1" x14ac:dyDescent="0.25"/>
    <row r="348" ht="15" hidden="1" x14ac:dyDescent="0.25"/>
    <row r="349" ht="15" hidden="1" x14ac:dyDescent="0.25"/>
    <row r="350" ht="15" hidden="1" x14ac:dyDescent="0.25"/>
    <row r="351" ht="15" hidden="1" x14ac:dyDescent="0.25"/>
    <row r="352" ht="15" hidden="1" x14ac:dyDescent="0.25"/>
    <row r="353" ht="15" hidden="1" x14ac:dyDescent="0.25"/>
    <row r="354" ht="15" hidden="1" x14ac:dyDescent="0.25"/>
    <row r="355" ht="15" hidden="1" x14ac:dyDescent="0.25"/>
    <row r="356" ht="15" hidden="1" x14ac:dyDescent="0.25"/>
    <row r="357" ht="15" hidden="1" x14ac:dyDescent="0.25"/>
    <row r="358" ht="15" hidden="1" x14ac:dyDescent="0.25"/>
    <row r="359" ht="15" hidden="1" x14ac:dyDescent="0.25"/>
    <row r="360" ht="15" hidden="1" x14ac:dyDescent="0.25"/>
    <row r="361" ht="15" hidden="1" x14ac:dyDescent="0.25"/>
    <row r="362" ht="15" hidden="1" x14ac:dyDescent="0.25"/>
    <row r="363" ht="15" hidden="1" x14ac:dyDescent="0.25"/>
    <row r="364" ht="15" hidden="1" x14ac:dyDescent="0.25"/>
    <row r="365" ht="15" hidden="1" x14ac:dyDescent="0.25"/>
    <row r="366" ht="15" hidden="1" x14ac:dyDescent="0.25"/>
    <row r="367" ht="15" hidden="1" x14ac:dyDescent="0.25"/>
    <row r="368" ht="15" hidden="1" x14ac:dyDescent="0.25"/>
    <row r="369" ht="15" hidden="1" x14ac:dyDescent="0.25"/>
    <row r="370" ht="15" hidden="1" x14ac:dyDescent="0.25"/>
    <row r="371" ht="15" hidden="1" x14ac:dyDescent="0.25"/>
    <row r="372" ht="15" hidden="1" x14ac:dyDescent="0.25"/>
    <row r="373" ht="15" hidden="1" x14ac:dyDescent="0.25"/>
    <row r="374" ht="15" hidden="1" x14ac:dyDescent="0.25"/>
    <row r="375" ht="15" hidden="1" x14ac:dyDescent="0.25"/>
    <row r="376" ht="15" hidden="1" x14ac:dyDescent="0.25"/>
    <row r="377" ht="15" hidden="1" x14ac:dyDescent="0.25"/>
    <row r="378" ht="15" hidden="1" x14ac:dyDescent="0.25"/>
    <row r="379" ht="15" hidden="1" x14ac:dyDescent="0.25"/>
    <row r="380" ht="15" hidden="1" x14ac:dyDescent="0.25"/>
    <row r="381" ht="15" hidden="1" x14ac:dyDescent="0.25"/>
    <row r="382" ht="15" hidden="1" x14ac:dyDescent="0.25"/>
    <row r="383" ht="15" hidden="1" x14ac:dyDescent="0.25"/>
    <row r="384" ht="15" hidden="1" x14ac:dyDescent="0.25"/>
    <row r="385" ht="15" hidden="1" x14ac:dyDescent="0.25"/>
    <row r="386" ht="15" hidden="1" x14ac:dyDescent="0.25"/>
    <row r="387" ht="15" hidden="1" x14ac:dyDescent="0.25"/>
    <row r="388" ht="15" hidden="1" x14ac:dyDescent="0.25"/>
    <row r="389" ht="15" hidden="1" x14ac:dyDescent="0.25"/>
    <row r="390" ht="15" hidden="1" x14ac:dyDescent="0.25"/>
    <row r="391" ht="15" hidden="1" x14ac:dyDescent="0.25"/>
    <row r="392" ht="15" hidden="1" x14ac:dyDescent="0.25"/>
    <row r="393" ht="15" hidden="1" x14ac:dyDescent="0.25"/>
    <row r="394" ht="15" hidden="1" x14ac:dyDescent="0.25"/>
    <row r="395" ht="15" hidden="1" x14ac:dyDescent="0.25"/>
    <row r="396" ht="15" hidden="1" x14ac:dyDescent="0.25"/>
    <row r="397" ht="15" hidden="1" x14ac:dyDescent="0.25"/>
    <row r="398" ht="15" hidden="1" x14ac:dyDescent="0.25"/>
    <row r="399" ht="15" hidden="1" x14ac:dyDescent="0.25"/>
    <row r="400" ht="15" hidden="1" x14ac:dyDescent="0.25"/>
    <row r="401" ht="15" hidden="1" x14ac:dyDescent="0.25"/>
    <row r="402" ht="15" hidden="1" x14ac:dyDescent="0.25"/>
    <row r="403" ht="15" hidden="1" x14ac:dyDescent="0.25"/>
    <row r="404" ht="15" hidden="1" x14ac:dyDescent="0.25"/>
    <row r="405" ht="15" hidden="1" x14ac:dyDescent="0.25"/>
    <row r="406" ht="15" hidden="1" x14ac:dyDescent="0.25"/>
    <row r="407" ht="15" hidden="1" x14ac:dyDescent="0.25"/>
    <row r="408" ht="15" hidden="1" x14ac:dyDescent="0.25"/>
    <row r="409" ht="15" hidden="1" x14ac:dyDescent="0.25"/>
    <row r="410" ht="15" hidden="1" x14ac:dyDescent="0.25"/>
    <row r="411" ht="15" hidden="1" x14ac:dyDescent="0.25"/>
    <row r="412" ht="15" hidden="1" x14ac:dyDescent="0.25"/>
    <row r="413" ht="15" hidden="1" x14ac:dyDescent="0.25"/>
    <row r="414" ht="15" hidden="1" x14ac:dyDescent="0.25"/>
    <row r="415" ht="15" hidden="1" x14ac:dyDescent="0.25"/>
    <row r="416" ht="15" hidden="1" x14ac:dyDescent="0.25"/>
    <row r="417" ht="15" hidden="1" x14ac:dyDescent="0.25"/>
    <row r="418" ht="15" hidden="1" x14ac:dyDescent="0.25"/>
    <row r="419" ht="15" hidden="1" x14ac:dyDescent="0.25"/>
    <row r="420" ht="15" hidden="1" x14ac:dyDescent="0.25"/>
    <row r="421" ht="15" hidden="1" x14ac:dyDescent="0.25"/>
    <row r="422" ht="15" hidden="1" x14ac:dyDescent="0.25"/>
    <row r="423" ht="15" hidden="1" x14ac:dyDescent="0.25"/>
    <row r="424" ht="15" hidden="1" x14ac:dyDescent="0.25"/>
    <row r="425" ht="15" hidden="1" x14ac:dyDescent="0.25"/>
    <row r="426" ht="15" hidden="1" x14ac:dyDescent="0.25"/>
    <row r="427" ht="15" hidden="1" x14ac:dyDescent="0.25"/>
    <row r="428" ht="15" hidden="1" x14ac:dyDescent="0.25"/>
    <row r="429" ht="15" hidden="1" x14ac:dyDescent="0.25"/>
    <row r="430" ht="15" hidden="1" x14ac:dyDescent="0.25"/>
    <row r="431" ht="15" hidden="1" x14ac:dyDescent="0.25"/>
    <row r="432" ht="15" hidden="1" x14ac:dyDescent="0.25"/>
    <row r="433" ht="15" hidden="1" x14ac:dyDescent="0.25"/>
    <row r="434" ht="15" hidden="1" x14ac:dyDescent="0.25"/>
    <row r="435" ht="15" hidden="1" x14ac:dyDescent="0.25"/>
    <row r="436" ht="15" hidden="1" x14ac:dyDescent="0.25"/>
    <row r="437" ht="15" hidden="1" x14ac:dyDescent="0.25"/>
    <row r="438" ht="15" hidden="1" x14ac:dyDescent="0.25"/>
    <row r="439" ht="15" hidden="1" x14ac:dyDescent="0.25"/>
    <row r="440" ht="15" hidden="1" x14ac:dyDescent="0.25"/>
    <row r="441" ht="15" hidden="1" x14ac:dyDescent="0.25"/>
    <row r="442" ht="15" hidden="1" x14ac:dyDescent="0.25"/>
    <row r="443" ht="15" hidden="1" x14ac:dyDescent="0.25"/>
    <row r="444" ht="15" hidden="1" x14ac:dyDescent="0.25"/>
    <row r="445" ht="15" hidden="1" x14ac:dyDescent="0.25"/>
    <row r="446" ht="15" hidden="1" x14ac:dyDescent="0.25"/>
    <row r="447" ht="15" hidden="1" x14ac:dyDescent="0.25"/>
    <row r="448" ht="15" hidden="1" x14ac:dyDescent="0.25"/>
    <row r="449" ht="15" hidden="1" x14ac:dyDescent="0.25"/>
    <row r="450" ht="15" hidden="1" x14ac:dyDescent="0.25"/>
    <row r="451" ht="15" hidden="1" x14ac:dyDescent="0.25"/>
    <row r="452" ht="15" hidden="1" x14ac:dyDescent="0.25"/>
    <row r="453" ht="15" hidden="1" x14ac:dyDescent="0.25"/>
    <row r="454" ht="15" hidden="1" x14ac:dyDescent="0.25"/>
    <row r="455" ht="15" hidden="1" x14ac:dyDescent="0.25"/>
    <row r="456" ht="15" hidden="1" x14ac:dyDescent="0.25"/>
    <row r="457" ht="15" hidden="1" x14ac:dyDescent="0.25"/>
    <row r="458" ht="15" hidden="1" x14ac:dyDescent="0.25"/>
    <row r="459" ht="15" hidden="1" x14ac:dyDescent="0.25"/>
    <row r="460" ht="15" hidden="1" x14ac:dyDescent="0.25"/>
    <row r="461" ht="15" hidden="1" x14ac:dyDescent="0.25"/>
    <row r="462" ht="15" hidden="1" x14ac:dyDescent="0.25"/>
    <row r="463" ht="15" hidden="1" x14ac:dyDescent="0.25"/>
    <row r="464" ht="15" hidden="1" x14ac:dyDescent="0.25"/>
    <row r="465" ht="15" hidden="1" x14ac:dyDescent="0.25"/>
    <row r="466" ht="15" hidden="1" x14ac:dyDescent="0.25"/>
    <row r="467" ht="15" hidden="1" x14ac:dyDescent="0.25"/>
    <row r="468" ht="15" hidden="1" x14ac:dyDescent="0.25"/>
    <row r="469" ht="15" hidden="1" x14ac:dyDescent="0.25"/>
    <row r="470" ht="15" hidden="1" x14ac:dyDescent="0.25"/>
    <row r="471" ht="15" hidden="1" x14ac:dyDescent="0.25"/>
    <row r="472" ht="15" hidden="1" x14ac:dyDescent="0.25"/>
    <row r="473" ht="15" hidden="1" x14ac:dyDescent="0.25"/>
    <row r="474" ht="15" hidden="1" x14ac:dyDescent="0.25"/>
    <row r="475" ht="15" hidden="1" x14ac:dyDescent="0.25"/>
    <row r="476" ht="15" hidden="1" x14ac:dyDescent="0.25"/>
    <row r="477" ht="15" hidden="1" x14ac:dyDescent="0.25"/>
    <row r="478" ht="15" hidden="1" x14ac:dyDescent="0.25"/>
    <row r="479" ht="15" hidden="1" x14ac:dyDescent="0.25"/>
    <row r="480" ht="15" hidden="1" x14ac:dyDescent="0.25"/>
    <row r="481" ht="15" hidden="1" x14ac:dyDescent="0.25"/>
    <row r="482" ht="15" hidden="1" x14ac:dyDescent="0.25"/>
    <row r="483" ht="15" hidden="1" x14ac:dyDescent="0.25"/>
    <row r="484" ht="15" hidden="1" x14ac:dyDescent="0.25"/>
    <row r="485" ht="15" hidden="1" x14ac:dyDescent="0.25"/>
    <row r="486" ht="15" hidden="1" x14ac:dyDescent="0.25"/>
    <row r="487" ht="15" hidden="1" x14ac:dyDescent="0.25"/>
    <row r="488" ht="15" hidden="1" x14ac:dyDescent="0.25"/>
    <row r="489" ht="15" hidden="1" x14ac:dyDescent="0.25"/>
    <row r="490" ht="15" hidden="1" x14ac:dyDescent="0.25"/>
    <row r="491" ht="15" hidden="1" x14ac:dyDescent="0.25"/>
    <row r="492" ht="15" hidden="1" x14ac:dyDescent="0.25"/>
    <row r="493" ht="15" hidden="1" x14ac:dyDescent="0.25"/>
    <row r="494" ht="15" hidden="1" x14ac:dyDescent="0.25"/>
    <row r="495" ht="15" hidden="1" x14ac:dyDescent="0.25"/>
    <row r="496" ht="15" hidden="1" x14ac:dyDescent="0.25"/>
    <row r="497" ht="15" hidden="1" x14ac:dyDescent="0.25"/>
    <row r="498" ht="15" hidden="1" x14ac:dyDescent="0.25"/>
    <row r="499" ht="15" hidden="1" x14ac:dyDescent="0.25"/>
    <row r="500" ht="15" hidden="1" x14ac:dyDescent="0.25"/>
    <row r="501" ht="15" hidden="1" x14ac:dyDescent="0.25"/>
    <row r="502" ht="15" hidden="1" x14ac:dyDescent="0.25"/>
    <row r="503" ht="15" hidden="1" x14ac:dyDescent="0.25"/>
    <row r="504" ht="15" hidden="1" x14ac:dyDescent="0.25"/>
    <row r="505" ht="15" hidden="1" x14ac:dyDescent="0.25"/>
    <row r="506" ht="15" hidden="1" x14ac:dyDescent="0.25"/>
    <row r="507" ht="15" hidden="1" x14ac:dyDescent="0.25"/>
    <row r="508" ht="15" hidden="1" x14ac:dyDescent="0.25"/>
    <row r="509" ht="15" hidden="1" x14ac:dyDescent="0.25"/>
    <row r="510" ht="15" hidden="1" x14ac:dyDescent="0.25"/>
    <row r="511" ht="15" hidden="1" x14ac:dyDescent="0.25"/>
    <row r="512" ht="15" hidden="1" x14ac:dyDescent="0.25"/>
    <row r="513" ht="15" hidden="1" x14ac:dyDescent="0.25"/>
    <row r="514" ht="15" hidden="1" x14ac:dyDescent="0.25"/>
    <row r="515" ht="15" hidden="1" x14ac:dyDescent="0.25"/>
    <row r="516" ht="15" hidden="1" x14ac:dyDescent="0.25"/>
    <row r="517" ht="15" hidden="1" x14ac:dyDescent="0.25"/>
    <row r="518" ht="15" hidden="1" x14ac:dyDescent="0.25"/>
    <row r="519" ht="15" hidden="1" x14ac:dyDescent="0.25"/>
    <row r="520" ht="15" hidden="1" x14ac:dyDescent="0.25"/>
    <row r="521" ht="15" hidden="1" x14ac:dyDescent="0.25"/>
    <row r="522" ht="15" hidden="1" x14ac:dyDescent="0.25"/>
    <row r="523" ht="15" hidden="1" x14ac:dyDescent="0.25"/>
    <row r="524" ht="15" hidden="1" x14ac:dyDescent="0.25"/>
    <row r="525" ht="15" hidden="1" x14ac:dyDescent="0.25"/>
    <row r="526" ht="15" hidden="1" x14ac:dyDescent="0.25"/>
    <row r="527" ht="15" hidden="1" x14ac:dyDescent="0.25"/>
    <row r="528" ht="15" hidden="1" x14ac:dyDescent="0.25"/>
    <row r="529" ht="15" hidden="1" x14ac:dyDescent="0.25"/>
    <row r="530" ht="15" hidden="1" x14ac:dyDescent="0.25"/>
    <row r="531" ht="15" hidden="1" x14ac:dyDescent="0.25"/>
    <row r="532" ht="15" hidden="1" x14ac:dyDescent="0.25"/>
    <row r="533" ht="15" hidden="1" x14ac:dyDescent="0.25"/>
    <row r="534" ht="15" hidden="1" x14ac:dyDescent="0.25"/>
    <row r="535" ht="15" hidden="1" x14ac:dyDescent="0.25"/>
    <row r="536" ht="15" hidden="1" x14ac:dyDescent="0.25"/>
    <row r="537" ht="15" hidden="1" x14ac:dyDescent="0.25"/>
    <row r="538" ht="15" hidden="1" x14ac:dyDescent="0.25"/>
    <row r="539" ht="15" hidden="1" x14ac:dyDescent="0.25"/>
    <row r="540" ht="15" hidden="1" x14ac:dyDescent="0.25"/>
    <row r="541" ht="15" hidden="1" x14ac:dyDescent="0.25"/>
    <row r="542" ht="15" hidden="1" x14ac:dyDescent="0.25"/>
    <row r="543" ht="15" hidden="1" x14ac:dyDescent="0.25"/>
    <row r="544" ht="15" hidden="1" x14ac:dyDescent="0.25"/>
    <row r="545" ht="15" hidden="1" x14ac:dyDescent="0.25"/>
    <row r="546" ht="15" hidden="1" x14ac:dyDescent="0.25"/>
    <row r="547" ht="15" hidden="1" x14ac:dyDescent="0.25"/>
    <row r="548" ht="15" hidden="1" x14ac:dyDescent="0.25"/>
    <row r="549" ht="15" hidden="1" x14ac:dyDescent="0.25"/>
    <row r="550" ht="15" hidden="1" x14ac:dyDescent="0.25"/>
    <row r="551" ht="15" hidden="1" x14ac:dyDescent="0.25"/>
    <row r="552" ht="15" hidden="1" x14ac:dyDescent="0.25"/>
    <row r="553" ht="15" hidden="1" x14ac:dyDescent="0.25"/>
    <row r="554" ht="15" hidden="1" x14ac:dyDescent="0.25"/>
    <row r="555" ht="15" hidden="1" x14ac:dyDescent="0.25"/>
    <row r="556" ht="15" hidden="1" x14ac:dyDescent="0.25"/>
    <row r="557" ht="15" hidden="1" x14ac:dyDescent="0.25"/>
    <row r="558" ht="15" hidden="1" x14ac:dyDescent="0.25"/>
    <row r="559" ht="15" hidden="1" x14ac:dyDescent="0.25"/>
    <row r="560" ht="15" hidden="1" x14ac:dyDescent="0.25"/>
    <row r="561" ht="15" hidden="1" x14ac:dyDescent="0.25"/>
    <row r="562" ht="15" hidden="1" x14ac:dyDescent="0.25"/>
    <row r="563" ht="15" hidden="1" x14ac:dyDescent="0.25"/>
    <row r="564" ht="15" hidden="1" x14ac:dyDescent="0.25"/>
    <row r="565" ht="15" hidden="1" x14ac:dyDescent="0.25"/>
    <row r="566" ht="15" hidden="1" x14ac:dyDescent="0.25"/>
    <row r="567" ht="15" hidden="1" x14ac:dyDescent="0.25"/>
    <row r="568" ht="15" hidden="1" x14ac:dyDescent="0.25"/>
    <row r="569" ht="15" hidden="1" x14ac:dyDescent="0.25"/>
    <row r="570" ht="15" hidden="1" x14ac:dyDescent="0.25"/>
    <row r="571" ht="15" hidden="1" x14ac:dyDescent="0.25"/>
    <row r="572" ht="15" hidden="1" x14ac:dyDescent="0.25"/>
    <row r="573" ht="15" hidden="1" x14ac:dyDescent="0.25"/>
    <row r="574" ht="15" hidden="1" x14ac:dyDescent="0.25"/>
    <row r="575" ht="15" hidden="1" x14ac:dyDescent="0.25"/>
    <row r="576" ht="15" hidden="1" x14ac:dyDescent="0.25"/>
    <row r="577" ht="15" hidden="1" x14ac:dyDescent="0.25"/>
    <row r="578" ht="15" hidden="1" x14ac:dyDescent="0.25"/>
    <row r="579" ht="15" hidden="1" x14ac:dyDescent="0.25"/>
    <row r="580" ht="15" hidden="1" x14ac:dyDescent="0.25"/>
    <row r="581" ht="15" hidden="1" x14ac:dyDescent="0.25"/>
    <row r="582" ht="15" hidden="1" x14ac:dyDescent="0.25"/>
    <row r="583" ht="15" hidden="1" x14ac:dyDescent="0.25"/>
    <row r="584" ht="15" hidden="1" x14ac:dyDescent="0.25"/>
    <row r="585" ht="15" hidden="1" x14ac:dyDescent="0.25"/>
    <row r="586" ht="15" hidden="1" x14ac:dyDescent="0.25"/>
    <row r="587" ht="15" hidden="1" x14ac:dyDescent="0.25"/>
    <row r="588" ht="15" hidden="1" x14ac:dyDescent="0.25"/>
    <row r="589" ht="15" hidden="1" x14ac:dyDescent="0.25"/>
    <row r="590" ht="15" hidden="1" x14ac:dyDescent="0.25"/>
    <row r="591" ht="15" hidden="1" x14ac:dyDescent="0.25"/>
    <row r="592" ht="15" hidden="1" x14ac:dyDescent="0.25"/>
    <row r="593" ht="15" hidden="1" x14ac:dyDescent="0.25"/>
    <row r="594" ht="15" hidden="1" x14ac:dyDescent="0.25"/>
    <row r="595" ht="15" hidden="1" x14ac:dyDescent="0.25"/>
    <row r="596" ht="15" hidden="1" x14ac:dyDescent="0.25"/>
    <row r="597" ht="15" hidden="1" x14ac:dyDescent="0.25"/>
    <row r="598" ht="15" hidden="1" x14ac:dyDescent="0.25"/>
    <row r="599" ht="15" hidden="1" x14ac:dyDescent="0.25"/>
    <row r="600" ht="15" hidden="1" x14ac:dyDescent="0.25"/>
    <row r="601" ht="15" hidden="1" x14ac:dyDescent="0.25"/>
    <row r="602" ht="15" hidden="1" x14ac:dyDescent="0.25"/>
    <row r="603" ht="15" hidden="1" x14ac:dyDescent="0.25"/>
    <row r="604" ht="15" hidden="1" x14ac:dyDescent="0.25"/>
    <row r="605" ht="15" hidden="1" x14ac:dyDescent="0.25"/>
    <row r="606" ht="15" hidden="1" x14ac:dyDescent="0.25"/>
    <row r="607" ht="15" hidden="1" x14ac:dyDescent="0.25"/>
    <row r="608" ht="15" hidden="1" x14ac:dyDescent="0.25"/>
    <row r="609" ht="15" hidden="1" x14ac:dyDescent="0.25"/>
    <row r="610" ht="15" hidden="1" x14ac:dyDescent="0.25"/>
    <row r="611" ht="15" hidden="1" x14ac:dyDescent="0.25"/>
    <row r="612" ht="15" hidden="1" x14ac:dyDescent="0.25"/>
    <row r="613" ht="15" hidden="1" x14ac:dyDescent="0.25"/>
    <row r="614" ht="15" hidden="1" x14ac:dyDescent="0.25"/>
    <row r="615" ht="15" hidden="1" x14ac:dyDescent="0.25"/>
    <row r="616" ht="15" hidden="1" x14ac:dyDescent="0.25"/>
    <row r="617" ht="15" hidden="1" x14ac:dyDescent="0.25"/>
    <row r="618" ht="15" hidden="1" x14ac:dyDescent="0.25"/>
    <row r="619" ht="15" hidden="1" x14ac:dyDescent="0.25"/>
    <row r="620" ht="15" hidden="1" x14ac:dyDescent="0.25"/>
    <row r="621" ht="15" hidden="1" x14ac:dyDescent="0.25"/>
    <row r="622" ht="15" hidden="1" x14ac:dyDescent="0.25"/>
    <row r="623" ht="15" hidden="1" x14ac:dyDescent="0.25"/>
    <row r="624" ht="15" hidden="1" x14ac:dyDescent="0.25"/>
    <row r="625" ht="15" hidden="1" x14ac:dyDescent="0.25"/>
    <row r="626" ht="15" hidden="1" x14ac:dyDescent="0.25"/>
    <row r="627" ht="15" hidden="1" x14ac:dyDescent="0.25"/>
    <row r="628" ht="15" hidden="1" x14ac:dyDescent="0.25"/>
    <row r="629" ht="15" hidden="1" x14ac:dyDescent="0.25"/>
    <row r="630" ht="15" hidden="1" x14ac:dyDescent="0.25"/>
    <row r="631" ht="15" hidden="1" x14ac:dyDescent="0.25"/>
    <row r="632" ht="15" hidden="1" x14ac:dyDescent="0.25"/>
    <row r="633" ht="15" hidden="1" x14ac:dyDescent="0.25"/>
    <row r="634" ht="15" hidden="1" x14ac:dyDescent="0.25"/>
    <row r="635" ht="15" hidden="1" x14ac:dyDescent="0.25"/>
    <row r="636" ht="15" hidden="1" x14ac:dyDescent="0.25"/>
    <row r="637" ht="15" hidden="1" x14ac:dyDescent="0.25"/>
    <row r="638" ht="15" hidden="1" x14ac:dyDescent="0.25"/>
    <row r="639" ht="15" hidden="1" x14ac:dyDescent="0.25"/>
    <row r="640" ht="15" hidden="1" x14ac:dyDescent="0.25"/>
    <row r="641" ht="15" hidden="1" x14ac:dyDescent="0.25"/>
    <row r="642" ht="15" hidden="1" x14ac:dyDescent="0.25"/>
    <row r="643" ht="15" hidden="1" x14ac:dyDescent="0.25"/>
    <row r="644" ht="15" hidden="1" x14ac:dyDescent="0.25"/>
    <row r="645" ht="15" hidden="1" x14ac:dyDescent="0.25"/>
    <row r="646" ht="15" hidden="1" x14ac:dyDescent="0.25"/>
    <row r="647" ht="15" hidden="1" x14ac:dyDescent="0.25"/>
    <row r="648" ht="15" hidden="1" x14ac:dyDescent="0.25"/>
    <row r="649" ht="15" hidden="1" x14ac:dyDescent="0.25"/>
    <row r="650" ht="15" hidden="1" x14ac:dyDescent="0.25"/>
    <row r="651" ht="15" hidden="1" x14ac:dyDescent="0.25"/>
    <row r="652" ht="15" hidden="1" x14ac:dyDescent="0.25"/>
    <row r="653" ht="15" hidden="1" x14ac:dyDescent="0.25"/>
    <row r="654" ht="15" hidden="1" x14ac:dyDescent="0.25"/>
    <row r="655" ht="15" hidden="1" x14ac:dyDescent="0.25"/>
    <row r="656" ht="15" hidden="1" x14ac:dyDescent="0.25"/>
    <row r="657" ht="15" hidden="1" x14ac:dyDescent="0.25"/>
    <row r="658" ht="15" hidden="1" x14ac:dyDescent="0.25"/>
    <row r="659" ht="15" hidden="1" x14ac:dyDescent="0.25"/>
    <row r="660" ht="15" hidden="1" x14ac:dyDescent="0.25"/>
    <row r="661" ht="15" hidden="1" x14ac:dyDescent="0.25"/>
    <row r="662" ht="15" hidden="1" x14ac:dyDescent="0.25"/>
    <row r="663" ht="15" hidden="1" x14ac:dyDescent="0.25"/>
    <row r="664" ht="15" hidden="1" x14ac:dyDescent="0.25"/>
    <row r="665" ht="15" hidden="1" x14ac:dyDescent="0.25"/>
    <row r="666" ht="15" hidden="1" x14ac:dyDescent="0.25"/>
    <row r="667" ht="15" hidden="1" x14ac:dyDescent="0.25"/>
    <row r="668" ht="15" hidden="1" x14ac:dyDescent="0.25"/>
    <row r="669" ht="15" hidden="1" x14ac:dyDescent="0.25"/>
    <row r="670" ht="15" hidden="1" x14ac:dyDescent="0.25"/>
    <row r="671" ht="15" hidden="1" x14ac:dyDescent="0.25"/>
    <row r="672" ht="15" hidden="1" x14ac:dyDescent="0.25"/>
    <row r="673" ht="15" hidden="1" x14ac:dyDescent="0.25"/>
    <row r="674" ht="15" hidden="1" x14ac:dyDescent="0.25"/>
    <row r="675" ht="15" hidden="1" x14ac:dyDescent="0.25"/>
    <row r="676" ht="15" hidden="1" x14ac:dyDescent="0.25"/>
    <row r="677" ht="15" hidden="1" x14ac:dyDescent="0.25"/>
    <row r="678" ht="15" hidden="1" x14ac:dyDescent="0.25"/>
    <row r="679" ht="15" hidden="1" x14ac:dyDescent="0.25"/>
    <row r="680" ht="15" hidden="1" x14ac:dyDescent="0.25"/>
    <row r="681" ht="15" hidden="1" x14ac:dyDescent="0.25"/>
    <row r="682" ht="15" hidden="1" x14ac:dyDescent="0.25"/>
    <row r="683" ht="15" hidden="1" x14ac:dyDescent="0.25"/>
    <row r="684" ht="15" hidden="1" x14ac:dyDescent="0.25"/>
    <row r="685" ht="15" hidden="1" x14ac:dyDescent="0.25"/>
    <row r="686" ht="15" hidden="1" x14ac:dyDescent="0.25"/>
    <row r="687" ht="15" hidden="1" x14ac:dyDescent="0.25"/>
    <row r="688" ht="15" hidden="1" x14ac:dyDescent="0.25"/>
    <row r="689" ht="15" hidden="1" x14ac:dyDescent="0.25"/>
    <row r="690" ht="15" hidden="1" x14ac:dyDescent="0.25"/>
    <row r="691" ht="15" hidden="1" x14ac:dyDescent="0.25"/>
    <row r="692" ht="15" hidden="1" x14ac:dyDescent="0.25"/>
    <row r="693" ht="15" hidden="1" x14ac:dyDescent="0.25"/>
    <row r="694" ht="15" hidden="1" x14ac:dyDescent="0.25"/>
    <row r="695" ht="15" hidden="1" x14ac:dyDescent="0.25"/>
    <row r="696" ht="15" hidden="1" x14ac:dyDescent="0.25"/>
    <row r="697" ht="15" hidden="1" x14ac:dyDescent="0.25"/>
    <row r="698" ht="15" hidden="1" x14ac:dyDescent="0.25"/>
    <row r="699" ht="15" hidden="1" x14ac:dyDescent="0.25"/>
    <row r="700" ht="15" hidden="1" x14ac:dyDescent="0.25"/>
    <row r="701" ht="15" hidden="1" x14ac:dyDescent="0.25"/>
    <row r="702" ht="15" hidden="1" x14ac:dyDescent="0.25"/>
    <row r="703" ht="15" hidden="1" x14ac:dyDescent="0.25"/>
    <row r="704" ht="15" hidden="1" x14ac:dyDescent="0.25"/>
    <row r="705" ht="15" hidden="1" x14ac:dyDescent="0.25"/>
    <row r="706" ht="15" hidden="1" x14ac:dyDescent="0.25"/>
    <row r="707" ht="15" hidden="1" x14ac:dyDescent="0.25"/>
    <row r="708" ht="15" hidden="1" x14ac:dyDescent="0.25"/>
    <row r="709" ht="15" hidden="1" x14ac:dyDescent="0.25"/>
    <row r="710" ht="15" hidden="1" x14ac:dyDescent="0.25"/>
    <row r="711" ht="15" hidden="1" x14ac:dyDescent="0.25"/>
    <row r="712" ht="15" hidden="1" x14ac:dyDescent="0.25"/>
    <row r="713" ht="15" hidden="1" x14ac:dyDescent="0.25"/>
    <row r="714" ht="15" hidden="1" x14ac:dyDescent="0.25"/>
    <row r="715" ht="15" hidden="1" x14ac:dyDescent="0.25"/>
    <row r="716" ht="15" hidden="1" x14ac:dyDescent="0.25"/>
    <row r="717" ht="15" hidden="1" x14ac:dyDescent="0.25"/>
    <row r="718" ht="15" hidden="1" x14ac:dyDescent="0.25"/>
    <row r="719" ht="15" hidden="1" x14ac:dyDescent="0.25"/>
    <row r="720" ht="15" hidden="1" x14ac:dyDescent="0.25"/>
    <row r="721" ht="15" hidden="1" x14ac:dyDescent="0.25"/>
    <row r="722" ht="15" hidden="1" x14ac:dyDescent="0.25"/>
    <row r="723" ht="15" hidden="1" x14ac:dyDescent="0.25"/>
    <row r="724" ht="15" hidden="1" x14ac:dyDescent="0.25"/>
    <row r="725" ht="15" hidden="1" x14ac:dyDescent="0.25"/>
    <row r="726" ht="15" hidden="1" x14ac:dyDescent="0.25"/>
    <row r="727" ht="15" hidden="1" x14ac:dyDescent="0.25"/>
    <row r="728" ht="15" hidden="1" x14ac:dyDescent="0.25"/>
    <row r="729" ht="15" hidden="1" x14ac:dyDescent="0.25"/>
    <row r="730" ht="15" hidden="1" x14ac:dyDescent="0.25"/>
    <row r="731" ht="15" hidden="1" x14ac:dyDescent="0.25"/>
    <row r="732" ht="15" hidden="1" x14ac:dyDescent="0.25"/>
    <row r="733" ht="15" hidden="1" x14ac:dyDescent="0.25"/>
    <row r="734" ht="15" hidden="1" x14ac:dyDescent="0.25"/>
    <row r="735" ht="15" hidden="1" x14ac:dyDescent="0.25"/>
    <row r="736" ht="15" hidden="1" x14ac:dyDescent="0.25"/>
    <row r="737" ht="15" hidden="1" x14ac:dyDescent="0.25"/>
    <row r="738" ht="15" hidden="1" x14ac:dyDescent="0.25"/>
    <row r="739" ht="15" hidden="1" x14ac:dyDescent="0.25"/>
    <row r="740" ht="15" hidden="1" x14ac:dyDescent="0.25"/>
    <row r="741" ht="15" hidden="1" x14ac:dyDescent="0.25"/>
    <row r="742" ht="15" hidden="1" x14ac:dyDescent="0.25"/>
    <row r="743" ht="15" hidden="1" x14ac:dyDescent="0.25"/>
    <row r="744" ht="15" hidden="1" x14ac:dyDescent="0.25"/>
    <row r="745" ht="15" hidden="1" x14ac:dyDescent="0.25"/>
    <row r="746" ht="15" hidden="1" x14ac:dyDescent="0.25"/>
    <row r="747" ht="15" hidden="1" x14ac:dyDescent="0.25"/>
    <row r="748" ht="15" hidden="1" x14ac:dyDescent="0.25"/>
    <row r="749" ht="15" hidden="1" x14ac:dyDescent="0.25"/>
    <row r="750" ht="15" hidden="1" x14ac:dyDescent="0.25"/>
    <row r="751" ht="15" hidden="1" x14ac:dyDescent="0.25"/>
    <row r="752" ht="15" hidden="1" x14ac:dyDescent="0.25"/>
    <row r="753" ht="15" hidden="1" x14ac:dyDescent="0.25"/>
    <row r="754" ht="15" hidden="1" x14ac:dyDescent="0.25"/>
    <row r="755" ht="15" hidden="1" x14ac:dyDescent="0.25"/>
    <row r="756" ht="15" hidden="1" x14ac:dyDescent="0.25"/>
    <row r="757" ht="15" hidden="1" x14ac:dyDescent="0.25"/>
    <row r="758" ht="15" hidden="1" x14ac:dyDescent="0.25"/>
    <row r="759" ht="15" hidden="1" x14ac:dyDescent="0.25"/>
    <row r="760" ht="15" hidden="1" x14ac:dyDescent="0.25"/>
    <row r="761" ht="15" hidden="1" x14ac:dyDescent="0.25"/>
    <row r="762" ht="15" hidden="1" x14ac:dyDescent="0.25"/>
    <row r="763" ht="15" hidden="1" x14ac:dyDescent="0.25"/>
    <row r="764" ht="15" hidden="1" x14ac:dyDescent="0.25"/>
    <row r="765" ht="15" hidden="1" x14ac:dyDescent="0.25"/>
    <row r="766" ht="15" hidden="1" x14ac:dyDescent="0.25"/>
    <row r="767" ht="15" hidden="1" x14ac:dyDescent="0.25"/>
    <row r="768" ht="15" hidden="1" x14ac:dyDescent="0.25"/>
    <row r="769" ht="15" hidden="1" x14ac:dyDescent="0.25"/>
    <row r="770" ht="15" hidden="1" x14ac:dyDescent="0.25"/>
    <row r="771" ht="15" hidden="1" x14ac:dyDescent="0.25"/>
    <row r="772" ht="15" hidden="1" x14ac:dyDescent="0.25"/>
    <row r="773" ht="15" hidden="1" x14ac:dyDescent="0.25"/>
    <row r="774" ht="15" hidden="1" x14ac:dyDescent="0.25"/>
    <row r="775" ht="15" hidden="1" x14ac:dyDescent="0.25"/>
    <row r="776" ht="15" hidden="1" x14ac:dyDescent="0.25"/>
    <row r="777" ht="15" hidden="1" x14ac:dyDescent="0.25"/>
    <row r="778" ht="15" hidden="1" x14ac:dyDescent="0.25"/>
    <row r="779" ht="15" hidden="1" x14ac:dyDescent="0.25"/>
    <row r="780" ht="15" hidden="1" x14ac:dyDescent="0.25"/>
    <row r="781" ht="15" hidden="1" x14ac:dyDescent="0.25"/>
    <row r="782" ht="15" hidden="1" x14ac:dyDescent="0.25"/>
    <row r="783" ht="15" hidden="1" x14ac:dyDescent="0.25"/>
    <row r="784" ht="15" hidden="1" x14ac:dyDescent="0.25"/>
    <row r="785" ht="15" hidden="1" x14ac:dyDescent="0.25"/>
    <row r="786" ht="15" hidden="1" x14ac:dyDescent="0.25"/>
    <row r="787" ht="15" hidden="1" x14ac:dyDescent="0.25"/>
    <row r="788" ht="15" hidden="1" x14ac:dyDescent="0.25"/>
    <row r="789" ht="15" hidden="1" x14ac:dyDescent="0.25"/>
    <row r="790" ht="15" hidden="1" x14ac:dyDescent="0.25"/>
    <row r="791" ht="15" hidden="1" x14ac:dyDescent="0.25"/>
    <row r="792" ht="15" hidden="1" x14ac:dyDescent="0.25"/>
    <row r="793" ht="15" hidden="1" x14ac:dyDescent="0.25"/>
    <row r="794" ht="15" hidden="1" x14ac:dyDescent="0.25"/>
    <row r="795" ht="15" hidden="1" x14ac:dyDescent="0.25"/>
    <row r="796" ht="15" hidden="1" x14ac:dyDescent="0.25"/>
    <row r="797" ht="15" hidden="1" x14ac:dyDescent="0.25"/>
    <row r="798" ht="15" hidden="1" x14ac:dyDescent="0.25"/>
    <row r="799" ht="15" hidden="1" x14ac:dyDescent="0.25"/>
    <row r="800" ht="15" hidden="1" x14ac:dyDescent="0.25"/>
    <row r="801" ht="15" hidden="1" x14ac:dyDescent="0.25"/>
    <row r="802" ht="15" hidden="1" x14ac:dyDescent="0.25"/>
    <row r="803" ht="15" hidden="1" x14ac:dyDescent="0.25"/>
    <row r="804" ht="15" hidden="1" x14ac:dyDescent="0.25"/>
    <row r="805" ht="15" hidden="1" x14ac:dyDescent="0.25"/>
    <row r="806" ht="15" hidden="1" x14ac:dyDescent="0.25"/>
    <row r="807" ht="15" hidden="1" x14ac:dyDescent="0.25"/>
    <row r="808" ht="15" hidden="1" x14ac:dyDescent="0.25"/>
    <row r="809" ht="15" hidden="1" x14ac:dyDescent="0.25"/>
    <row r="810" ht="15" hidden="1" x14ac:dyDescent="0.25"/>
    <row r="811" ht="15" hidden="1" x14ac:dyDescent="0.25"/>
    <row r="812" ht="15" hidden="1" x14ac:dyDescent="0.25"/>
    <row r="813" ht="15" hidden="1" x14ac:dyDescent="0.25"/>
    <row r="814" ht="15" hidden="1" x14ac:dyDescent="0.25"/>
    <row r="815" ht="15" hidden="1" x14ac:dyDescent="0.25"/>
    <row r="816" ht="15" hidden="1" x14ac:dyDescent="0.25"/>
    <row r="817" ht="15" hidden="1" x14ac:dyDescent="0.25"/>
    <row r="818" ht="15" hidden="1" x14ac:dyDescent="0.25"/>
    <row r="819" ht="15" hidden="1" x14ac:dyDescent="0.25"/>
    <row r="820" ht="15" hidden="1" x14ac:dyDescent="0.25"/>
    <row r="821" ht="15" hidden="1" x14ac:dyDescent="0.25"/>
    <row r="822" ht="15" hidden="1" x14ac:dyDescent="0.25"/>
    <row r="823" ht="15" hidden="1" x14ac:dyDescent="0.25"/>
    <row r="824" ht="15" hidden="1" x14ac:dyDescent="0.25"/>
    <row r="825" ht="15" hidden="1" x14ac:dyDescent="0.25"/>
    <row r="826" ht="15" hidden="1" x14ac:dyDescent="0.25"/>
    <row r="827" ht="15" hidden="1" x14ac:dyDescent="0.25"/>
    <row r="828" ht="15" hidden="1" x14ac:dyDescent="0.25"/>
    <row r="829" ht="15" hidden="1" x14ac:dyDescent="0.25"/>
    <row r="830" ht="15" hidden="1" x14ac:dyDescent="0.25"/>
    <row r="831" ht="15" hidden="1" x14ac:dyDescent="0.25"/>
    <row r="832" ht="15" hidden="1" x14ac:dyDescent="0.25"/>
    <row r="833" ht="15" hidden="1" x14ac:dyDescent="0.25"/>
    <row r="834" ht="15" hidden="1" x14ac:dyDescent="0.25"/>
    <row r="835" ht="15" hidden="1" x14ac:dyDescent="0.25"/>
    <row r="836" ht="15" hidden="1" x14ac:dyDescent="0.25"/>
    <row r="837" ht="15" hidden="1" x14ac:dyDescent="0.25"/>
    <row r="838" ht="15" hidden="1" x14ac:dyDescent="0.25"/>
    <row r="839" ht="15" hidden="1" x14ac:dyDescent="0.25"/>
    <row r="840" ht="15" hidden="1" x14ac:dyDescent="0.25"/>
    <row r="841" ht="15" hidden="1" x14ac:dyDescent="0.25"/>
    <row r="842" ht="15" hidden="1" x14ac:dyDescent="0.25"/>
    <row r="843" ht="15" hidden="1" x14ac:dyDescent="0.25"/>
    <row r="844" ht="15" hidden="1" x14ac:dyDescent="0.25"/>
    <row r="845" ht="15" hidden="1" x14ac:dyDescent="0.25"/>
    <row r="846" ht="15" hidden="1" x14ac:dyDescent="0.25"/>
    <row r="847" ht="15" hidden="1" x14ac:dyDescent="0.25"/>
    <row r="848" ht="15" hidden="1" x14ac:dyDescent="0.25"/>
    <row r="849" ht="15" hidden="1" x14ac:dyDescent="0.25"/>
    <row r="850" ht="15" hidden="1" x14ac:dyDescent="0.25"/>
    <row r="851" ht="15" hidden="1" x14ac:dyDescent="0.25"/>
    <row r="852" ht="15" hidden="1" x14ac:dyDescent="0.25"/>
    <row r="853" ht="15" hidden="1" x14ac:dyDescent="0.25"/>
    <row r="854" ht="15" hidden="1" x14ac:dyDescent="0.25"/>
    <row r="855" ht="15" hidden="1" x14ac:dyDescent="0.25"/>
    <row r="856" ht="15" hidden="1" x14ac:dyDescent="0.25"/>
    <row r="857" ht="15" hidden="1" x14ac:dyDescent="0.25"/>
    <row r="858" ht="15" hidden="1" x14ac:dyDescent="0.25"/>
    <row r="859" ht="15" hidden="1" x14ac:dyDescent="0.25"/>
    <row r="860" ht="15" hidden="1" x14ac:dyDescent="0.25"/>
    <row r="861" ht="15" hidden="1" x14ac:dyDescent="0.25"/>
    <row r="862" ht="15" hidden="1" x14ac:dyDescent="0.25"/>
    <row r="863" ht="15" hidden="1" x14ac:dyDescent="0.25"/>
    <row r="864" ht="15" hidden="1" x14ac:dyDescent="0.25"/>
    <row r="865" ht="15" hidden="1" x14ac:dyDescent="0.25"/>
    <row r="866" ht="15" hidden="1" x14ac:dyDescent="0.25"/>
    <row r="867" ht="15" hidden="1" x14ac:dyDescent="0.25"/>
    <row r="868" ht="15" hidden="1" x14ac:dyDescent="0.25"/>
    <row r="869" ht="15" hidden="1" x14ac:dyDescent="0.25"/>
    <row r="870" ht="15" hidden="1" x14ac:dyDescent="0.25"/>
    <row r="871" ht="15" hidden="1" x14ac:dyDescent="0.25"/>
    <row r="872" ht="15" hidden="1" x14ac:dyDescent="0.25"/>
    <row r="873" ht="15" hidden="1" x14ac:dyDescent="0.25"/>
    <row r="874" ht="15" hidden="1" x14ac:dyDescent="0.25"/>
    <row r="875" ht="15" hidden="1" x14ac:dyDescent="0.25"/>
    <row r="876" ht="15" hidden="1" x14ac:dyDescent="0.25"/>
    <row r="877" ht="15" hidden="1" x14ac:dyDescent="0.25"/>
    <row r="878" ht="15" hidden="1" x14ac:dyDescent="0.25"/>
    <row r="879" ht="15" hidden="1" x14ac:dyDescent="0.25"/>
    <row r="880" ht="15" hidden="1" x14ac:dyDescent="0.25"/>
    <row r="881" ht="15" hidden="1" x14ac:dyDescent="0.25"/>
    <row r="882" ht="15" hidden="1" x14ac:dyDescent="0.25"/>
    <row r="883" ht="15" hidden="1" x14ac:dyDescent="0.25"/>
    <row r="884" ht="15" hidden="1" x14ac:dyDescent="0.25"/>
    <row r="885" ht="15" hidden="1" x14ac:dyDescent="0.25"/>
    <row r="886" ht="15" hidden="1" x14ac:dyDescent="0.25"/>
    <row r="887" ht="15" hidden="1" x14ac:dyDescent="0.25"/>
    <row r="888" ht="15" hidden="1" x14ac:dyDescent="0.25"/>
    <row r="889" ht="15" hidden="1" x14ac:dyDescent="0.25"/>
    <row r="890" ht="15" hidden="1" x14ac:dyDescent="0.25"/>
    <row r="891" ht="15" hidden="1" x14ac:dyDescent="0.25"/>
    <row r="892" ht="15" hidden="1" x14ac:dyDescent="0.25"/>
    <row r="893" ht="15" hidden="1" x14ac:dyDescent="0.25"/>
    <row r="894" ht="15" hidden="1" x14ac:dyDescent="0.25"/>
    <row r="895" ht="15" hidden="1" x14ac:dyDescent="0.25"/>
    <row r="896" ht="15" hidden="1" x14ac:dyDescent="0.25"/>
    <row r="897" ht="15" hidden="1" x14ac:dyDescent="0.25"/>
    <row r="898" ht="15" hidden="1" x14ac:dyDescent="0.25"/>
    <row r="899" ht="15" hidden="1" x14ac:dyDescent="0.25"/>
    <row r="900" ht="15" hidden="1" x14ac:dyDescent="0.25"/>
    <row r="901" ht="15" hidden="1" x14ac:dyDescent="0.25"/>
    <row r="902" ht="15" hidden="1" x14ac:dyDescent="0.25"/>
    <row r="903" ht="15" hidden="1" x14ac:dyDescent="0.25"/>
    <row r="904" ht="15" hidden="1" x14ac:dyDescent="0.25"/>
    <row r="905" ht="15" hidden="1" x14ac:dyDescent="0.25"/>
    <row r="906" ht="15" hidden="1" x14ac:dyDescent="0.25"/>
    <row r="907" ht="15" hidden="1" x14ac:dyDescent="0.25"/>
    <row r="908" ht="15" hidden="1" x14ac:dyDescent="0.25"/>
    <row r="909" ht="15" hidden="1" x14ac:dyDescent="0.25"/>
    <row r="910" ht="15" hidden="1" x14ac:dyDescent="0.25"/>
    <row r="911" ht="15" hidden="1" x14ac:dyDescent="0.25"/>
    <row r="912" ht="15" hidden="1" x14ac:dyDescent="0.25"/>
    <row r="913" ht="15" hidden="1" x14ac:dyDescent="0.25"/>
    <row r="914" ht="15" hidden="1" x14ac:dyDescent="0.25"/>
    <row r="915" ht="15" hidden="1" x14ac:dyDescent="0.25"/>
    <row r="916" ht="15" hidden="1" x14ac:dyDescent="0.25"/>
    <row r="917" ht="15" hidden="1" x14ac:dyDescent="0.25"/>
    <row r="918" ht="15" hidden="1" x14ac:dyDescent="0.25"/>
    <row r="919" ht="15" hidden="1" x14ac:dyDescent="0.25"/>
    <row r="920" ht="15" hidden="1" x14ac:dyDescent="0.25"/>
    <row r="921" ht="15" hidden="1" x14ac:dyDescent="0.25"/>
    <row r="922" ht="15" hidden="1" x14ac:dyDescent="0.25"/>
    <row r="923" ht="15" hidden="1" x14ac:dyDescent="0.25"/>
    <row r="924" ht="15" hidden="1" x14ac:dyDescent="0.25"/>
    <row r="925" ht="15" hidden="1" x14ac:dyDescent="0.25"/>
    <row r="926" ht="15" hidden="1" x14ac:dyDescent="0.25"/>
    <row r="927" ht="15" hidden="1" x14ac:dyDescent="0.25"/>
    <row r="928" ht="15" hidden="1" x14ac:dyDescent="0.25"/>
    <row r="929" ht="15" hidden="1" x14ac:dyDescent="0.25"/>
    <row r="930" ht="15" hidden="1" x14ac:dyDescent="0.25"/>
    <row r="931" ht="15" hidden="1" x14ac:dyDescent="0.25"/>
    <row r="932" ht="15" hidden="1" x14ac:dyDescent="0.25"/>
    <row r="933" ht="15" hidden="1" x14ac:dyDescent="0.25"/>
    <row r="934" ht="15" hidden="1" x14ac:dyDescent="0.25"/>
    <row r="935" ht="15" hidden="1" x14ac:dyDescent="0.25"/>
    <row r="936" ht="15" hidden="1" x14ac:dyDescent="0.25"/>
    <row r="937" ht="15" hidden="1" x14ac:dyDescent="0.25"/>
    <row r="938" ht="15" hidden="1" x14ac:dyDescent="0.25"/>
    <row r="939" ht="15" hidden="1" x14ac:dyDescent="0.25"/>
    <row r="940" ht="15" hidden="1" x14ac:dyDescent="0.25"/>
    <row r="941" ht="15" hidden="1" x14ac:dyDescent="0.25"/>
    <row r="942" ht="15" hidden="1" x14ac:dyDescent="0.25"/>
    <row r="943" ht="15" hidden="1" x14ac:dyDescent="0.25"/>
    <row r="944" ht="15" hidden="1" x14ac:dyDescent="0.25"/>
    <row r="945" ht="15" hidden="1" x14ac:dyDescent="0.25"/>
    <row r="946" ht="15" hidden="1" x14ac:dyDescent="0.25"/>
    <row r="947" ht="15" hidden="1" x14ac:dyDescent="0.25"/>
    <row r="948" ht="15" hidden="1" x14ac:dyDescent="0.25"/>
    <row r="949" ht="15" hidden="1" x14ac:dyDescent="0.25"/>
    <row r="950" ht="15" hidden="1" x14ac:dyDescent="0.25"/>
    <row r="951" ht="15" hidden="1" x14ac:dyDescent="0.25"/>
    <row r="952" ht="15" hidden="1" x14ac:dyDescent="0.25"/>
    <row r="953" ht="15" hidden="1" x14ac:dyDescent="0.25"/>
    <row r="954" ht="15" hidden="1" x14ac:dyDescent="0.25"/>
    <row r="955" ht="15" hidden="1" x14ac:dyDescent="0.25"/>
    <row r="956" ht="15" hidden="1" x14ac:dyDescent="0.25"/>
    <row r="957" ht="15" hidden="1" x14ac:dyDescent="0.25"/>
    <row r="958" ht="15" hidden="1" x14ac:dyDescent="0.25"/>
    <row r="959" ht="15" hidden="1" x14ac:dyDescent="0.25"/>
    <row r="960" ht="15" hidden="1" x14ac:dyDescent="0.25"/>
    <row r="961" ht="15" hidden="1" x14ac:dyDescent="0.25"/>
    <row r="962" ht="15" hidden="1" x14ac:dyDescent="0.25"/>
    <row r="963" ht="15" hidden="1" x14ac:dyDescent="0.25"/>
    <row r="964" ht="15" hidden="1" x14ac:dyDescent="0.25"/>
    <row r="965" ht="15" hidden="1" x14ac:dyDescent="0.25"/>
    <row r="966" ht="15" hidden="1" x14ac:dyDescent="0.25"/>
    <row r="967" ht="15" hidden="1" x14ac:dyDescent="0.25"/>
    <row r="968" ht="15" hidden="1" x14ac:dyDescent="0.25"/>
    <row r="969" ht="15" hidden="1" x14ac:dyDescent="0.25"/>
    <row r="970" ht="15" hidden="1" x14ac:dyDescent="0.25"/>
    <row r="971" ht="15" hidden="1" x14ac:dyDescent="0.25"/>
    <row r="972" ht="15" hidden="1" x14ac:dyDescent="0.25"/>
    <row r="973" ht="15" hidden="1" x14ac:dyDescent="0.25"/>
    <row r="974" ht="15" hidden="1" x14ac:dyDescent="0.25"/>
    <row r="975" ht="15" hidden="1" x14ac:dyDescent="0.25"/>
    <row r="976" ht="15" hidden="1" x14ac:dyDescent="0.25"/>
    <row r="977" ht="15" hidden="1" x14ac:dyDescent="0.25"/>
    <row r="978" ht="15" hidden="1" x14ac:dyDescent="0.25"/>
    <row r="979" ht="15" hidden="1" x14ac:dyDescent="0.25"/>
    <row r="980" ht="15" hidden="1" x14ac:dyDescent="0.25"/>
    <row r="981" ht="15" hidden="1" x14ac:dyDescent="0.25"/>
    <row r="982" ht="15" hidden="1" x14ac:dyDescent="0.25"/>
    <row r="983" ht="15" hidden="1" x14ac:dyDescent="0.25"/>
    <row r="984" ht="15" hidden="1" x14ac:dyDescent="0.25"/>
    <row r="985" ht="15" hidden="1" x14ac:dyDescent="0.25"/>
    <row r="986" ht="15" hidden="1" x14ac:dyDescent="0.25"/>
    <row r="987" ht="15" hidden="1" x14ac:dyDescent="0.25"/>
    <row r="988" ht="15" hidden="1" x14ac:dyDescent="0.25"/>
    <row r="989" ht="15" hidden="1" x14ac:dyDescent="0.25"/>
    <row r="990" ht="15" hidden="1" x14ac:dyDescent="0.25"/>
    <row r="991" ht="15" hidden="1" x14ac:dyDescent="0.25"/>
    <row r="992" ht="15" hidden="1" x14ac:dyDescent="0.25"/>
    <row r="993" ht="15" hidden="1" x14ac:dyDescent="0.25"/>
    <row r="994" ht="15" hidden="1" x14ac:dyDescent="0.25"/>
    <row r="995" ht="15" hidden="1" x14ac:dyDescent="0.25"/>
    <row r="996" ht="15" hidden="1" x14ac:dyDescent="0.25"/>
    <row r="997" ht="15" hidden="1" x14ac:dyDescent="0.25"/>
    <row r="998" ht="15" hidden="1" x14ac:dyDescent="0.25"/>
    <row r="999" ht="15" hidden="1" x14ac:dyDescent="0.25"/>
    <row r="1000" ht="15" hidden="1" x14ac:dyDescent="0.25"/>
  </sheetData>
  <mergeCells count="30">
    <mergeCell ref="C42:D42"/>
    <mergeCell ref="C43:D43"/>
    <mergeCell ref="C34:D34"/>
    <mergeCell ref="C35:D35"/>
    <mergeCell ref="C36:D36"/>
    <mergeCell ref="C38:D38"/>
    <mergeCell ref="C39:D39"/>
    <mergeCell ref="C40:D40"/>
    <mergeCell ref="C41:D41"/>
    <mergeCell ref="F39:I39"/>
    <mergeCell ref="F40:H40"/>
    <mergeCell ref="F41:H41"/>
    <mergeCell ref="F42:H42"/>
    <mergeCell ref="F43:H43"/>
    <mergeCell ref="C29:H29"/>
    <mergeCell ref="F35:I35"/>
    <mergeCell ref="F36:I36"/>
    <mergeCell ref="F38:I38"/>
    <mergeCell ref="C31:D31"/>
    <mergeCell ref="F31:H31"/>
    <mergeCell ref="C32:D32"/>
    <mergeCell ref="F32:I32"/>
    <mergeCell ref="C33:D33"/>
    <mergeCell ref="F33:I33"/>
    <mergeCell ref="F34:H34"/>
    <mergeCell ref="C2:H2"/>
    <mergeCell ref="C3:H3"/>
    <mergeCell ref="C4:H4"/>
    <mergeCell ref="C5:H5"/>
    <mergeCell ref="C6:H6"/>
  </mergeCells>
  <pageMargins left="0.70866141732283472" right="0.70866141732283472" top="0.74803149606299213" bottom="0.74803149606299213" header="0" footer="0"/>
  <pageSetup scale="7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  <pageSetUpPr fitToPage="1"/>
  </sheetPr>
  <dimension ref="A1:WVR1000"/>
  <sheetViews>
    <sheetView workbookViewId="0">
      <selection activeCell="A4" sqref="A4"/>
    </sheetView>
  </sheetViews>
  <sheetFormatPr baseColWidth="10" defaultColWidth="0" defaultRowHeight="15" customHeight="1" zeroHeight="1" x14ac:dyDescent="0.25"/>
  <cols>
    <col min="1" max="1" width="4" style="1" customWidth="1"/>
    <col min="2" max="2" width="2" customWidth="1"/>
    <col min="3" max="3" width="49.5703125" customWidth="1"/>
    <col min="4" max="8" width="21" customWidth="1"/>
    <col min="9" max="9" width="0.5703125" customWidth="1"/>
    <col min="10" max="10" width="2.5703125" customWidth="1"/>
    <col min="11" max="17" width="0" hidden="1" customWidth="1"/>
    <col min="19" max="256" width="11.42578125" hidden="1"/>
    <col min="257" max="257" width="4" customWidth="1"/>
    <col min="258" max="258" width="2" customWidth="1"/>
    <col min="259" max="259" width="49.5703125" customWidth="1"/>
    <col min="260" max="264" width="21" customWidth="1"/>
    <col min="265" max="265" width="0.5703125" customWidth="1"/>
    <col min="266" max="266" width="2.5703125" customWidth="1"/>
    <col min="267" max="512" width="11.42578125" hidden="1"/>
    <col min="513" max="513" width="4" customWidth="1"/>
    <col min="514" max="514" width="2" customWidth="1"/>
    <col min="515" max="515" width="49.5703125" customWidth="1"/>
    <col min="516" max="520" width="21" customWidth="1"/>
    <col min="521" max="521" width="0.5703125" customWidth="1"/>
    <col min="522" max="522" width="2.5703125" customWidth="1"/>
    <col min="523" max="768" width="11.42578125" hidden="1"/>
    <col min="769" max="769" width="4" customWidth="1"/>
    <col min="770" max="770" width="2" customWidth="1"/>
    <col min="771" max="771" width="49.5703125" customWidth="1"/>
    <col min="772" max="776" width="21" customWidth="1"/>
    <col min="777" max="777" width="0.5703125" customWidth="1"/>
    <col min="778" max="778" width="2.5703125" customWidth="1"/>
    <col min="779" max="1024" width="11.42578125" hidden="1"/>
    <col min="1025" max="1025" width="4" customWidth="1"/>
    <col min="1026" max="1026" width="2" customWidth="1"/>
    <col min="1027" max="1027" width="49.5703125" customWidth="1"/>
    <col min="1028" max="1032" width="21" customWidth="1"/>
    <col min="1033" max="1033" width="0.5703125" customWidth="1"/>
    <col min="1034" max="1034" width="2.5703125" customWidth="1"/>
    <col min="1035" max="1280" width="11.42578125" hidden="1"/>
    <col min="1281" max="1281" width="4" customWidth="1"/>
    <col min="1282" max="1282" width="2" customWidth="1"/>
    <col min="1283" max="1283" width="49.5703125" customWidth="1"/>
    <col min="1284" max="1288" width="21" customWidth="1"/>
    <col min="1289" max="1289" width="0.5703125" customWidth="1"/>
    <col min="1290" max="1290" width="2.5703125" customWidth="1"/>
    <col min="1291" max="1536" width="11.42578125" hidden="1"/>
    <col min="1537" max="1537" width="4" customWidth="1"/>
    <col min="1538" max="1538" width="2" customWidth="1"/>
    <col min="1539" max="1539" width="49.5703125" customWidth="1"/>
    <col min="1540" max="1544" width="21" customWidth="1"/>
    <col min="1545" max="1545" width="0.5703125" customWidth="1"/>
    <col min="1546" max="1546" width="2.5703125" customWidth="1"/>
    <col min="1547" max="1792" width="11.42578125" hidden="1"/>
    <col min="1793" max="1793" width="4" customWidth="1"/>
    <col min="1794" max="1794" width="2" customWidth="1"/>
    <col min="1795" max="1795" width="49.5703125" customWidth="1"/>
    <col min="1796" max="1800" width="21" customWidth="1"/>
    <col min="1801" max="1801" width="0.5703125" customWidth="1"/>
    <col min="1802" max="1802" width="2.5703125" customWidth="1"/>
    <col min="1803" max="2048" width="11.42578125" hidden="1"/>
    <col min="2049" max="2049" width="4" customWidth="1"/>
    <col min="2050" max="2050" width="2" customWidth="1"/>
    <col min="2051" max="2051" width="49.5703125" customWidth="1"/>
    <col min="2052" max="2056" width="21" customWidth="1"/>
    <col min="2057" max="2057" width="0.5703125" customWidth="1"/>
    <col min="2058" max="2058" width="2.5703125" customWidth="1"/>
    <col min="2059" max="2304" width="11.42578125" hidden="1"/>
    <col min="2305" max="2305" width="4" customWidth="1"/>
    <col min="2306" max="2306" width="2" customWidth="1"/>
    <col min="2307" max="2307" width="49.5703125" customWidth="1"/>
    <col min="2308" max="2312" width="21" customWidth="1"/>
    <col min="2313" max="2313" width="0.5703125" customWidth="1"/>
    <col min="2314" max="2314" width="2.5703125" customWidth="1"/>
    <col min="2315" max="2560" width="11.42578125" hidden="1"/>
    <col min="2561" max="2561" width="4" customWidth="1"/>
    <col min="2562" max="2562" width="2" customWidth="1"/>
    <col min="2563" max="2563" width="49.5703125" customWidth="1"/>
    <col min="2564" max="2568" width="21" customWidth="1"/>
    <col min="2569" max="2569" width="0.5703125" customWidth="1"/>
    <col min="2570" max="2570" width="2.5703125" customWidth="1"/>
    <col min="2571" max="2816" width="11.42578125" hidden="1"/>
    <col min="2817" max="2817" width="4" customWidth="1"/>
    <col min="2818" max="2818" width="2" customWidth="1"/>
    <col min="2819" max="2819" width="49.5703125" customWidth="1"/>
    <col min="2820" max="2824" width="21" customWidth="1"/>
    <col min="2825" max="2825" width="0.5703125" customWidth="1"/>
    <col min="2826" max="2826" width="2.5703125" customWidth="1"/>
    <col min="2827" max="3072" width="11.42578125" hidden="1"/>
    <col min="3073" max="3073" width="4" customWidth="1"/>
    <col min="3074" max="3074" width="2" customWidth="1"/>
    <col min="3075" max="3075" width="49.5703125" customWidth="1"/>
    <col min="3076" max="3080" width="21" customWidth="1"/>
    <col min="3081" max="3081" width="0.5703125" customWidth="1"/>
    <col min="3082" max="3082" width="2.5703125" customWidth="1"/>
    <col min="3083" max="3328" width="11.42578125" hidden="1"/>
    <col min="3329" max="3329" width="4" customWidth="1"/>
    <col min="3330" max="3330" width="2" customWidth="1"/>
    <col min="3331" max="3331" width="49.5703125" customWidth="1"/>
    <col min="3332" max="3336" width="21" customWidth="1"/>
    <col min="3337" max="3337" width="0.5703125" customWidth="1"/>
    <col min="3338" max="3338" width="2.5703125" customWidth="1"/>
    <col min="3339" max="3584" width="11.42578125" hidden="1"/>
    <col min="3585" max="3585" width="4" customWidth="1"/>
    <col min="3586" max="3586" width="2" customWidth="1"/>
    <col min="3587" max="3587" width="49.5703125" customWidth="1"/>
    <col min="3588" max="3592" width="21" customWidth="1"/>
    <col min="3593" max="3593" width="0.5703125" customWidth="1"/>
    <col min="3594" max="3594" width="2.5703125" customWidth="1"/>
    <col min="3595" max="3840" width="11.42578125" hidden="1"/>
    <col min="3841" max="3841" width="4" customWidth="1"/>
    <col min="3842" max="3842" width="2" customWidth="1"/>
    <col min="3843" max="3843" width="49.5703125" customWidth="1"/>
    <col min="3844" max="3848" width="21" customWidth="1"/>
    <col min="3849" max="3849" width="0.5703125" customWidth="1"/>
    <col min="3850" max="3850" width="2.5703125" customWidth="1"/>
    <col min="3851" max="4096" width="11.42578125" hidden="1"/>
    <col min="4097" max="4097" width="4" customWidth="1"/>
    <col min="4098" max="4098" width="2" customWidth="1"/>
    <col min="4099" max="4099" width="49.5703125" customWidth="1"/>
    <col min="4100" max="4104" width="21" customWidth="1"/>
    <col min="4105" max="4105" width="0.5703125" customWidth="1"/>
    <col min="4106" max="4106" width="2.5703125" customWidth="1"/>
    <col min="4107" max="4352" width="11.42578125" hidden="1"/>
    <col min="4353" max="4353" width="4" customWidth="1"/>
    <col min="4354" max="4354" width="2" customWidth="1"/>
    <col min="4355" max="4355" width="49.5703125" customWidth="1"/>
    <col min="4356" max="4360" width="21" customWidth="1"/>
    <col min="4361" max="4361" width="0.5703125" customWidth="1"/>
    <col min="4362" max="4362" width="2.5703125" customWidth="1"/>
    <col min="4363" max="4608" width="11.42578125" hidden="1"/>
    <col min="4609" max="4609" width="4" customWidth="1"/>
    <col min="4610" max="4610" width="2" customWidth="1"/>
    <col min="4611" max="4611" width="49.5703125" customWidth="1"/>
    <col min="4612" max="4616" width="21" customWidth="1"/>
    <col min="4617" max="4617" width="0.5703125" customWidth="1"/>
    <col min="4618" max="4618" width="2.5703125" customWidth="1"/>
    <col min="4619" max="4864" width="11.42578125" hidden="1"/>
    <col min="4865" max="4865" width="4" customWidth="1"/>
    <col min="4866" max="4866" width="2" customWidth="1"/>
    <col min="4867" max="4867" width="49.5703125" customWidth="1"/>
    <col min="4868" max="4872" width="21" customWidth="1"/>
    <col min="4873" max="4873" width="0.5703125" customWidth="1"/>
    <col min="4874" max="4874" width="2.5703125" customWidth="1"/>
    <col min="4875" max="5120" width="11.42578125" hidden="1"/>
    <col min="5121" max="5121" width="4" customWidth="1"/>
    <col min="5122" max="5122" width="2" customWidth="1"/>
    <col min="5123" max="5123" width="49.5703125" customWidth="1"/>
    <col min="5124" max="5128" width="21" customWidth="1"/>
    <col min="5129" max="5129" width="0.5703125" customWidth="1"/>
    <col min="5130" max="5130" width="2.5703125" customWidth="1"/>
    <col min="5131" max="5376" width="11.42578125" hidden="1"/>
    <col min="5377" max="5377" width="4" customWidth="1"/>
    <col min="5378" max="5378" width="2" customWidth="1"/>
    <col min="5379" max="5379" width="49.5703125" customWidth="1"/>
    <col min="5380" max="5384" width="21" customWidth="1"/>
    <col min="5385" max="5385" width="0.5703125" customWidth="1"/>
    <col min="5386" max="5386" width="2.5703125" customWidth="1"/>
    <col min="5387" max="5632" width="11.42578125" hidden="1"/>
    <col min="5633" max="5633" width="4" customWidth="1"/>
    <col min="5634" max="5634" width="2" customWidth="1"/>
    <col min="5635" max="5635" width="49.5703125" customWidth="1"/>
    <col min="5636" max="5640" width="21" customWidth="1"/>
    <col min="5641" max="5641" width="0.5703125" customWidth="1"/>
    <col min="5642" max="5642" width="2.5703125" customWidth="1"/>
    <col min="5643" max="5888" width="11.42578125" hidden="1"/>
    <col min="5889" max="5889" width="4" customWidth="1"/>
    <col min="5890" max="5890" width="2" customWidth="1"/>
    <col min="5891" max="5891" width="49.5703125" customWidth="1"/>
    <col min="5892" max="5896" width="21" customWidth="1"/>
    <col min="5897" max="5897" width="0.5703125" customWidth="1"/>
    <col min="5898" max="5898" width="2.5703125" customWidth="1"/>
    <col min="5899" max="6144" width="11.42578125" hidden="1"/>
    <col min="6145" max="6145" width="4" customWidth="1"/>
    <col min="6146" max="6146" width="2" customWidth="1"/>
    <col min="6147" max="6147" width="49.5703125" customWidth="1"/>
    <col min="6148" max="6152" width="21" customWidth="1"/>
    <col min="6153" max="6153" width="0.5703125" customWidth="1"/>
    <col min="6154" max="6154" width="2.5703125" customWidth="1"/>
    <col min="6155" max="6400" width="11.42578125" hidden="1"/>
    <col min="6401" max="6401" width="4" customWidth="1"/>
    <col min="6402" max="6402" width="2" customWidth="1"/>
    <col min="6403" max="6403" width="49.5703125" customWidth="1"/>
    <col min="6404" max="6408" width="21" customWidth="1"/>
    <col min="6409" max="6409" width="0.5703125" customWidth="1"/>
    <col min="6410" max="6410" width="2.5703125" customWidth="1"/>
    <col min="6411" max="6656" width="11.42578125" hidden="1"/>
    <col min="6657" max="6657" width="4" customWidth="1"/>
    <col min="6658" max="6658" width="2" customWidth="1"/>
    <col min="6659" max="6659" width="49.5703125" customWidth="1"/>
    <col min="6660" max="6664" width="21" customWidth="1"/>
    <col min="6665" max="6665" width="0.5703125" customWidth="1"/>
    <col min="6666" max="6666" width="2.5703125" customWidth="1"/>
    <col min="6667" max="6912" width="11.42578125" hidden="1"/>
    <col min="6913" max="6913" width="4" customWidth="1"/>
    <col min="6914" max="6914" width="2" customWidth="1"/>
    <col min="6915" max="6915" width="49.5703125" customWidth="1"/>
    <col min="6916" max="6920" width="21" customWidth="1"/>
    <col min="6921" max="6921" width="0.5703125" customWidth="1"/>
    <col min="6922" max="6922" width="2.5703125" customWidth="1"/>
    <col min="6923" max="7168" width="11.42578125" hidden="1"/>
    <col min="7169" max="7169" width="4" customWidth="1"/>
    <col min="7170" max="7170" width="2" customWidth="1"/>
    <col min="7171" max="7171" width="49.5703125" customWidth="1"/>
    <col min="7172" max="7176" width="21" customWidth="1"/>
    <col min="7177" max="7177" width="0.5703125" customWidth="1"/>
    <col min="7178" max="7178" width="2.5703125" customWidth="1"/>
    <col min="7179" max="7424" width="11.42578125" hidden="1"/>
    <col min="7425" max="7425" width="4" customWidth="1"/>
    <col min="7426" max="7426" width="2" customWidth="1"/>
    <col min="7427" max="7427" width="49.5703125" customWidth="1"/>
    <col min="7428" max="7432" width="21" customWidth="1"/>
    <col min="7433" max="7433" width="0.5703125" customWidth="1"/>
    <col min="7434" max="7434" width="2.5703125" customWidth="1"/>
    <col min="7435" max="7680" width="11.42578125" hidden="1"/>
    <col min="7681" max="7681" width="4" customWidth="1"/>
    <col min="7682" max="7682" width="2" customWidth="1"/>
    <col min="7683" max="7683" width="49.5703125" customWidth="1"/>
    <col min="7684" max="7688" width="21" customWidth="1"/>
    <col min="7689" max="7689" width="0.5703125" customWidth="1"/>
    <col min="7690" max="7690" width="2.5703125" customWidth="1"/>
    <col min="7691" max="7936" width="11.42578125" hidden="1"/>
    <col min="7937" max="7937" width="4" customWidth="1"/>
    <col min="7938" max="7938" width="2" customWidth="1"/>
    <col min="7939" max="7939" width="49.5703125" customWidth="1"/>
    <col min="7940" max="7944" width="21" customWidth="1"/>
    <col min="7945" max="7945" width="0.5703125" customWidth="1"/>
    <col min="7946" max="7946" width="2.5703125" customWidth="1"/>
    <col min="7947" max="8192" width="11.42578125" hidden="1"/>
    <col min="8193" max="8193" width="4" customWidth="1"/>
    <col min="8194" max="8194" width="2" customWidth="1"/>
    <col min="8195" max="8195" width="49.5703125" customWidth="1"/>
    <col min="8196" max="8200" width="21" customWidth="1"/>
    <col min="8201" max="8201" width="0.5703125" customWidth="1"/>
    <col min="8202" max="8202" width="2.5703125" customWidth="1"/>
    <col min="8203" max="8448" width="11.42578125" hidden="1"/>
    <col min="8449" max="8449" width="4" customWidth="1"/>
    <col min="8450" max="8450" width="2" customWidth="1"/>
    <col min="8451" max="8451" width="49.5703125" customWidth="1"/>
    <col min="8452" max="8456" width="21" customWidth="1"/>
    <col min="8457" max="8457" width="0.5703125" customWidth="1"/>
    <col min="8458" max="8458" width="2.5703125" customWidth="1"/>
    <col min="8459" max="8704" width="11.42578125" hidden="1"/>
    <col min="8705" max="8705" width="4" customWidth="1"/>
    <col min="8706" max="8706" width="2" customWidth="1"/>
    <col min="8707" max="8707" width="49.5703125" customWidth="1"/>
    <col min="8708" max="8712" width="21" customWidth="1"/>
    <col min="8713" max="8713" width="0.5703125" customWidth="1"/>
    <col min="8714" max="8714" width="2.5703125" customWidth="1"/>
    <col min="8715" max="8960" width="11.42578125" hidden="1"/>
    <col min="8961" max="8961" width="4" customWidth="1"/>
    <col min="8962" max="8962" width="2" customWidth="1"/>
    <col min="8963" max="8963" width="49.5703125" customWidth="1"/>
    <col min="8964" max="8968" width="21" customWidth="1"/>
    <col min="8969" max="8969" width="0.5703125" customWidth="1"/>
    <col min="8970" max="8970" width="2.5703125" customWidth="1"/>
    <col min="8971" max="9216" width="11.42578125" hidden="1"/>
    <col min="9217" max="9217" width="4" customWidth="1"/>
    <col min="9218" max="9218" width="2" customWidth="1"/>
    <col min="9219" max="9219" width="49.5703125" customWidth="1"/>
    <col min="9220" max="9224" width="21" customWidth="1"/>
    <col min="9225" max="9225" width="0.5703125" customWidth="1"/>
    <col min="9226" max="9226" width="2.5703125" customWidth="1"/>
    <col min="9227" max="9472" width="11.42578125" hidden="1"/>
    <col min="9473" max="9473" width="4" customWidth="1"/>
    <col min="9474" max="9474" width="2" customWidth="1"/>
    <col min="9475" max="9475" width="49.5703125" customWidth="1"/>
    <col min="9476" max="9480" width="21" customWidth="1"/>
    <col min="9481" max="9481" width="0.5703125" customWidth="1"/>
    <col min="9482" max="9482" width="2.5703125" customWidth="1"/>
    <col min="9483" max="9728" width="11.42578125" hidden="1"/>
    <col min="9729" max="9729" width="4" customWidth="1"/>
    <col min="9730" max="9730" width="2" customWidth="1"/>
    <col min="9731" max="9731" width="49.5703125" customWidth="1"/>
    <col min="9732" max="9736" width="21" customWidth="1"/>
    <col min="9737" max="9737" width="0.5703125" customWidth="1"/>
    <col min="9738" max="9738" width="2.5703125" customWidth="1"/>
    <col min="9739" max="9984" width="11.42578125" hidden="1"/>
    <col min="9985" max="9985" width="4" customWidth="1"/>
    <col min="9986" max="9986" width="2" customWidth="1"/>
    <col min="9987" max="9987" width="49.5703125" customWidth="1"/>
    <col min="9988" max="9992" width="21" customWidth="1"/>
    <col min="9993" max="9993" width="0.5703125" customWidth="1"/>
    <col min="9994" max="9994" width="2.5703125" customWidth="1"/>
    <col min="9995" max="10240" width="11.42578125" hidden="1"/>
    <col min="10241" max="10241" width="4" customWidth="1"/>
    <col min="10242" max="10242" width="2" customWidth="1"/>
    <col min="10243" max="10243" width="49.5703125" customWidth="1"/>
    <col min="10244" max="10248" width="21" customWidth="1"/>
    <col min="10249" max="10249" width="0.5703125" customWidth="1"/>
    <col min="10250" max="10250" width="2.5703125" customWidth="1"/>
    <col min="10251" max="10496" width="11.42578125" hidden="1"/>
    <col min="10497" max="10497" width="4" customWidth="1"/>
    <col min="10498" max="10498" width="2" customWidth="1"/>
    <col min="10499" max="10499" width="49.5703125" customWidth="1"/>
    <col min="10500" max="10504" width="21" customWidth="1"/>
    <col min="10505" max="10505" width="0.5703125" customWidth="1"/>
    <col min="10506" max="10506" width="2.5703125" customWidth="1"/>
    <col min="10507" max="10752" width="11.42578125" hidden="1"/>
    <col min="10753" max="10753" width="4" customWidth="1"/>
    <col min="10754" max="10754" width="2" customWidth="1"/>
    <col min="10755" max="10755" width="49.5703125" customWidth="1"/>
    <col min="10756" max="10760" width="21" customWidth="1"/>
    <col min="10761" max="10761" width="0.5703125" customWidth="1"/>
    <col min="10762" max="10762" width="2.5703125" customWidth="1"/>
    <col min="10763" max="11008" width="11.42578125" hidden="1"/>
    <col min="11009" max="11009" width="4" customWidth="1"/>
    <col min="11010" max="11010" width="2" customWidth="1"/>
    <col min="11011" max="11011" width="49.5703125" customWidth="1"/>
    <col min="11012" max="11016" width="21" customWidth="1"/>
    <col min="11017" max="11017" width="0.5703125" customWidth="1"/>
    <col min="11018" max="11018" width="2.5703125" customWidth="1"/>
    <col min="11019" max="11264" width="11.42578125" hidden="1"/>
    <col min="11265" max="11265" width="4" customWidth="1"/>
    <col min="11266" max="11266" width="2" customWidth="1"/>
    <col min="11267" max="11267" width="49.5703125" customWidth="1"/>
    <col min="11268" max="11272" width="21" customWidth="1"/>
    <col min="11273" max="11273" width="0.5703125" customWidth="1"/>
    <col min="11274" max="11274" width="2.5703125" customWidth="1"/>
    <col min="11275" max="11520" width="11.42578125" hidden="1"/>
    <col min="11521" max="11521" width="4" customWidth="1"/>
    <col min="11522" max="11522" width="2" customWidth="1"/>
    <col min="11523" max="11523" width="49.5703125" customWidth="1"/>
    <col min="11524" max="11528" width="21" customWidth="1"/>
    <col min="11529" max="11529" width="0.5703125" customWidth="1"/>
    <col min="11530" max="11530" width="2.5703125" customWidth="1"/>
    <col min="11531" max="11776" width="11.42578125" hidden="1"/>
    <col min="11777" max="11777" width="4" customWidth="1"/>
    <col min="11778" max="11778" width="2" customWidth="1"/>
    <col min="11779" max="11779" width="49.5703125" customWidth="1"/>
    <col min="11780" max="11784" width="21" customWidth="1"/>
    <col min="11785" max="11785" width="0.5703125" customWidth="1"/>
    <col min="11786" max="11786" width="2.5703125" customWidth="1"/>
    <col min="11787" max="12032" width="11.42578125" hidden="1"/>
    <col min="12033" max="12033" width="4" customWidth="1"/>
    <col min="12034" max="12034" width="2" customWidth="1"/>
    <col min="12035" max="12035" width="49.5703125" customWidth="1"/>
    <col min="12036" max="12040" width="21" customWidth="1"/>
    <col min="12041" max="12041" width="0.5703125" customWidth="1"/>
    <col min="12042" max="12042" width="2.5703125" customWidth="1"/>
    <col min="12043" max="12288" width="11.42578125" hidden="1"/>
    <col min="12289" max="12289" width="4" customWidth="1"/>
    <col min="12290" max="12290" width="2" customWidth="1"/>
    <col min="12291" max="12291" width="49.5703125" customWidth="1"/>
    <col min="12292" max="12296" width="21" customWidth="1"/>
    <col min="12297" max="12297" width="0.5703125" customWidth="1"/>
    <col min="12298" max="12298" width="2.5703125" customWidth="1"/>
    <col min="12299" max="12544" width="11.42578125" hidden="1"/>
    <col min="12545" max="12545" width="4" customWidth="1"/>
    <col min="12546" max="12546" width="2" customWidth="1"/>
    <col min="12547" max="12547" width="49.5703125" customWidth="1"/>
    <col min="12548" max="12552" width="21" customWidth="1"/>
    <col min="12553" max="12553" width="0.5703125" customWidth="1"/>
    <col min="12554" max="12554" width="2.5703125" customWidth="1"/>
    <col min="12555" max="12800" width="11.42578125" hidden="1"/>
    <col min="12801" max="12801" width="4" customWidth="1"/>
    <col min="12802" max="12802" width="2" customWidth="1"/>
    <col min="12803" max="12803" width="49.5703125" customWidth="1"/>
    <col min="12804" max="12808" width="21" customWidth="1"/>
    <col min="12809" max="12809" width="0.5703125" customWidth="1"/>
    <col min="12810" max="12810" width="2.5703125" customWidth="1"/>
    <col min="12811" max="13056" width="11.42578125" hidden="1"/>
    <col min="13057" max="13057" width="4" customWidth="1"/>
    <col min="13058" max="13058" width="2" customWidth="1"/>
    <col min="13059" max="13059" width="49.5703125" customWidth="1"/>
    <col min="13060" max="13064" width="21" customWidth="1"/>
    <col min="13065" max="13065" width="0.5703125" customWidth="1"/>
    <col min="13066" max="13066" width="2.5703125" customWidth="1"/>
    <col min="13067" max="13312" width="11.42578125" hidden="1"/>
    <col min="13313" max="13313" width="4" customWidth="1"/>
    <col min="13314" max="13314" width="2" customWidth="1"/>
    <col min="13315" max="13315" width="49.5703125" customWidth="1"/>
    <col min="13316" max="13320" width="21" customWidth="1"/>
    <col min="13321" max="13321" width="0.5703125" customWidth="1"/>
    <col min="13322" max="13322" width="2.5703125" customWidth="1"/>
    <col min="13323" max="13568" width="11.42578125" hidden="1"/>
    <col min="13569" max="13569" width="4" customWidth="1"/>
    <col min="13570" max="13570" width="2" customWidth="1"/>
    <col min="13571" max="13571" width="49.5703125" customWidth="1"/>
    <col min="13572" max="13576" width="21" customWidth="1"/>
    <col min="13577" max="13577" width="0.5703125" customWidth="1"/>
    <col min="13578" max="13578" width="2.5703125" customWidth="1"/>
    <col min="13579" max="13824" width="11.42578125" hidden="1"/>
    <col min="13825" max="13825" width="4" customWidth="1"/>
    <col min="13826" max="13826" width="2" customWidth="1"/>
    <col min="13827" max="13827" width="49.5703125" customWidth="1"/>
    <col min="13828" max="13832" width="21" customWidth="1"/>
    <col min="13833" max="13833" width="0.5703125" customWidth="1"/>
    <col min="13834" max="13834" width="2.5703125" customWidth="1"/>
    <col min="13835" max="14080" width="11.42578125" hidden="1"/>
    <col min="14081" max="14081" width="4" customWidth="1"/>
    <col min="14082" max="14082" width="2" customWidth="1"/>
    <col min="14083" max="14083" width="49.5703125" customWidth="1"/>
    <col min="14084" max="14088" width="21" customWidth="1"/>
    <col min="14089" max="14089" width="0.5703125" customWidth="1"/>
    <col min="14090" max="14090" width="2.5703125" customWidth="1"/>
    <col min="14091" max="14336" width="11.42578125" hidden="1"/>
    <col min="14337" max="14337" width="4" customWidth="1"/>
    <col min="14338" max="14338" width="2" customWidth="1"/>
    <col min="14339" max="14339" width="49.5703125" customWidth="1"/>
    <col min="14340" max="14344" width="21" customWidth="1"/>
    <col min="14345" max="14345" width="0.5703125" customWidth="1"/>
    <col min="14346" max="14346" width="2.5703125" customWidth="1"/>
    <col min="14347" max="14592" width="11.42578125" hidden="1"/>
    <col min="14593" max="14593" width="4" customWidth="1"/>
    <col min="14594" max="14594" width="2" customWidth="1"/>
    <col min="14595" max="14595" width="49.5703125" customWidth="1"/>
    <col min="14596" max="14600" width="21" customWidth="1"/>
    <col min="14601" max="14601" width="0.5703125" customWidth="1"/>
    <col min="14602" max="14602" width="2.5703125" customWidth="1"/>
    <col min="14603" max="14848" width="11.42578125" hidden="1"/>
    <col min="14849" max="14849" width="4" customWidth="1"/>
    <col min="14850" max="14850" width="2" customWidth="1"/>
    <col min="14851" max="14851" width="49.5703125" customWidth="1"/>
    <col min="14852" max="14856" width="21" customWidth="1"/>
    <col min="14857" max="14857" width="0.5703125" customWidth="1"/>
    <col min="14858" max="14858" width="2.5703125" customWidth="1"/>
    <col min="14859" max="15104" width="11.42578125" hidden="1"/>
    <col min="15105" max="15105" width="4" customWidth="1"/>
    <col min="15106" max="15106" width="2" customWidth="1"/>
    <col min="15107" max="15107" width="49.5703125" customWidth="1"/>
    <col min="15108" max="15112" width="21" customWidth="1"/>
    <col min="15113" max="15113" width="0.5703125" customWidth="1"/>
    <col min="15114" max="15114" width="2.5703125" customWidth="1"/>
    <col min="15115" max="15360" width="11.42578125" hidden="1"/>
    <col min="15361" max="15361" width="4" customWidth="1"/>
    <col min="15362" max="15362" width="2" customWidth="1"/>
    <col min="15363" max="15363" width="49.5703125" customWidth="1"/>
    <col min="15364" max="15368" width="21" customWidth="1"/>
    <col min="15369" max="15369" width="0.5703125" customWidth="1"/>
    <col min="15370" max="15370" width="2.5703125" customWidth="1"/>
    <col min="15371" max="15616" width="11.42578125" hidden="1"/>
    <col min="15617" max="15617" width="4" customWidth="1"/>
    <col min="15618" max="15618" width="2" customWidth="1"/>
    <col min="15619" max="15619" width="49.5703125" customWidth="1"/>
    <col min="15620" max="15624" width="21" customWidth="1"/>
    <col min="15625" max="15625" width="0.5703125" customWidth="1"/>
    <col min="15626" max="15626" width="2.5703125" customWidth="1"/>
    <col min="15627" max="15872" width="11.42578125" hidden="1"/>
    <col min="15873" max="15873" width="4" customWidth="1"/>
    <col min="15874" max="15874" width="2" customWidth="1"/>
    <col min="15875" max="15875" width="49.5703125" customWidth="1"/>
    <col min="15876" max="15880" width="21" customWidth="1"/>
    <col min="15881" max="15881" width="0.5703125" customWidth="1"/>
    <col min="15882" max="15882" width="2.5703125" customWidth="1"/>
    <col min="15883" max="16128" width="11.42578125" hidden="1"/>
    <col min="16129" max="16129" width="4" customWidth="1"/>
    <col min="16130" max="16130" width="2" customWidth="1"/>
    <col min="16131" max="16131" width="49.5703125" customWidth="1"/>
    <col min="16132" max="16136" width="21" customWidth="1"/>
    <col min="16137" max="16137" width="0.5703125" customWidth="1"/>
    <col min="16138" max="16138" width="2.5703125" customWidth="1"/>
    <col min="16139" max="16384" width="11.42578125" hidden="1"/>
  </cols>
  <sheetData>
    <row r="1" spans="1:14" x14ac:dyDescent="0.25">
      <c r="B1" s="2"/>
      <c r="C1" s="3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 x14ac:dyDescent="0.25">
      <c r="B2" s="2"/>
      <c r="C2" s="48"/>
      <c r="D2" s="48"/>
      <c r="E2" s="48"/>
      <c r="F2" s="48"/>
      <c r="G2" s="48"/>
      <c r="H2" s="48"/>
      <c r="I2" s="4"/>
      <c r="J2" s="5"/>
      <c r="K2" s="5"/>
      <c r="L2" s="2"/>
      <c r="M2" s="2"/>
    </row>
    <row r="3" spans="1:14" x14ac:dyDescent="0.25">
      <c r="B3" s="2"/>
      <c r="C3" s="48" t="s">
        <v>0</v>
      </c>
      <c r="D3" s="48"/>
      <c r="E3" s="48"/>
      <c r="F3" s="48"/>
      <c r="G3" s="48"/>
      <c r="H3" s="48"/>
      <c r="I3" s="4"/>
      <c r="J3" s="5"/>
      <c r="K3" s="5"/>
      <c r="L3" s="2"/>
      <c r="M3" s="2"/>
    </row>
    <row r="4" spans="1:14" x14ac:dyDescent="0.25">
      <c r="B4" s="2"/>
      <c r="C4" s="48" t="s">
        <v>1</v>
      </c>
      <c r="D4" s="48"/>
      <c r="E4" s="48"/>
      <c r="F4" s="48"/>
      <c r="G4" s="48"/>
      <c r="H4" s="48"/>
      <c r="I4" s="4"/>
      <c r="J4" s="5"/>
      <c r="K4" s="5"/>
      <c r="L4" s="2"/>
      <c r="M4" s="2"/>
    </row>
    <row r="5" spans="1:14" x14ac:dyDescent="0.25">
      <c r="B5" s="2"/>
      <c r="C5" s="48" t="s">
        <v>53</v>
      </c>
      <c r="D5" s="48"/>
      <c r="E5" s="48"/>
      <c r="F5" s="48"/>
      <c r="G5" s="48"/>
      <c r="H5" s="48"/>
      <c r="I5" s="4"/>
      <c r="J5" s="5"/>
      <c r="K5" s="5"/>
      <c r="L5" s="2"/>
      <c r="M5" s="2"/>
    </row>
    <row r="6" spans="1:14" x14ac:dyDescent="0.25">
      <c r="B6" s="6"/>
      <c r="C6" s="48" t="s">
        <v>2</v>
      </c>
      <c r="D6" s="48"/>
      <c r="E6" s="48"/>
      <c r="F6" s="48"/>
      <c r="G6" s="48"/>
      <c r="H6" s="48"/>
      <c r="I6" s="7"/>
      <c r="J6" s="7"/>
      <c r="K6" s="7"/>
      <c r="L6" s="7"/>
      <c r="M6" s="7"/>
    </row>
    <row r="7" spans="1:14" x14ac:dyDescent="0.25">
      <c r="B7" s="8"/>
      <c r="C7" s="9"/>
      <c r="D7" s="8"/>
      <c r="E7" s="8"/>
      <c r="F7" s="8"/>
      <c r="G7" s="8"/>
      <c r="H7" s="8"/>
      <c r="I7" s="8"/>
      <c r="J7" s="2"/>
      <c r="K7" s="2"/>
      <c r="L7" s="2"/>
      <c r="M7" s="2"/>
    </row>
    <row r="8" spans="1:14" x14ac:dyDescent="0.25">
      <c r="B8" s="10"/>
      <c r="C8" s="11" t="s">
        <v>3</v>
      </c>
      <c r="D8" s="12" t="s">
        <v>4</v>
      </c>
      <c r="E8" s="12" t="s">
        <v>5</v>
      </c>
      <c r="F8" s="13" t="s">
        <v>6</v>
      </c>
      <c r="G8" s="13" t="s">
        <v>7</v>
      </c>
      <c r="H8" s="11" t="s">
        <v>8</v>
      </c>
      <c r="I8" s="14"/>
      <c r="J8" s="15"/>
      <c r="K8" s="15"/>
      <c r="L8" s="15"/>
      <c r="M8" s="15"/>
    </row>
    <row r="9" spans="1:14" x14ac:dyDescent="0.25">
      <c r="B9" s="16"/>
      <c r="C9" s="17" t="s">
        <v>9</v>
      </c>
      <c r="D9" s="18">
        <f t="shared" ref="D9:I9" si="0">D10+D18</f>
        <v>71293105.859999985</v>
      </c>
      <c r="E9" s="18">
        <f t="shared" si="0"/>
        <v>161995529.56999999</v>
      </c>
      <c r="F9" s="18">
        <f t="shared" si="0"/>
        <v>142391020.16999999</v>
      </c>
      <c r="G9" s="18">
        <f t="shared" si="0"/>
        <v>90897615.25999999</v>
      </c>
      <c r="H9" s="19">
        <f t="shared" si="0"/>
        <v>19604509.399999999</v>
      </c>
      <c r="I9" s="20">
        <f t="shared" si="0"/>
        <v>0</v>
      </c>
      <c r="J9" s="5"/>
      <c r="K9" s="5"/>
      <c r="L9" s="2"/>
      <c r="M9" s="2"/>
    </row>
    <row r="10" spans="1:14" x14ac:dyDescent="0.25">
      <c r="A10" s="21"/>
      <c r="B10" s="22"/>
      <c r="C10" s="23" t="s">
        <v>10</v>
      </c>
      <c r="D10" s="24">
        <f>SUM(D11:D17)</f>
        <v>35604215.140000001</v>
      </c>
      <c r="E10" s="24">
        <f>SUM(E11:E17)</f>
        <v>160767562.34999999</v>
      </c>
      <c r="F10" s="24">
        <f>SUM(F11:F17)</f>
        <v>142391020.16999999</v>
      </c>
      <c r="G10" s="24">
        <f>SUM(G11:G17)</f>
        <v>53980757.320000008</v>
      </c>
      <c r="H10" s="19">
        <f>SUM(H11:H17)</f>
        <v>18376542.18</v>
      </c>
      <c r="I10" s="20"/>
      <c r="J10" s="5"/>
      <c r="K10" s="5"/>
      <c r="L10" s="2"/>
      <c r="M10" s="2"/>
    </row>
    <row r="11" spans="1:14" x14ac:dyDescent="0.25">
      <c r="A11" s="21" t="s">
        <v>11</v>
      </c>
      <c r="B11" s="25"/>
      <c r="C11" s="26" t="s">
        <v>12</v>
      </c>
      <c r="D11" s="27">
        <v>1391014.86</v>
      </c>
      <c r="E11" s="27">
        <v>85355276.939999998</v>
      </c>
      <c r="F11" s="27">
        <v>68359559.319999993</v>
      </c>
      <c r="G11" s="28">
        <v>18386732.48</v>
      </c>
      <c r="H11" s="29">
        <v>16995717.620000001</v>
      </c>
      <c r="I11" s="30"/>
      <c r="J11" s="5"/>
      <c r="K11" s="5"/>
      <c r="L11" s="2"/>
      <c r="M11" s="2"/>
      <c r="N11" s="2"/>
    </row>
    <row r="12" spans="1:14" x14ac:dyDescent="0.25">
      <c r="A12" s="21" t="s">
        <v>13</v>
      </c>
      <c r="B12" s="25"/>
      <c r="C12" s="26" t="s">
        <v>14</v>
      </c>
      <c r="D12" s="27">
        <v>34460071.469999999</v>
      </c>
      <c r="E12" s="27">
        <v>75412285.409999996</v>
      </c>
      <c r="F12" s="27">
        <v>74031460.849999994</v>
      </c>
      <c r="G12" s="28">
        <v>35840896.030000001</v>
      </c>
      <c r="H12" s="29">
        <v>1380824.56</v>
      </c>
      <c r="I12" s="30"/>
      <c r="J12" s="5"/>
      <c r="K12" s="5"/>
      <c r="L12" s="2"/>
      <c r="M12" s="2"/>
      <c r="N12" s="2"/>
    </row>
    <row r="13" spans="1:14" x14ac:dyDescent="0.25">
      <c r="A13" s="21" t="s">
        <v>15</v>
      </c>
      <c r="B13" s="25"/>
      <c r="C13" s="26" t="s">
        <v>16</v>
      </c>
      <c r="D13" s="27">
        <v>-246871.19</v>
      </c>
      <c r="E13" s="27">
        <v>0</v>
      </c>
      <c r="F13" s="27">
        <v>0</v>
      </c>
      <c r="G13" s="28">
        <v>-246871.19</v>
      </c>
      <c r="H13" s="29">
        <v>0</v>
      </c>
      <c r="I13" s="30"/>
      <c r="J13" s="5"/>
      <c r="K13" s="5"/>
      <c r="L13" s="2"/>
      <c r="M13" s="2"/>
      <c r="N13" s="2"/>
    </row>
    <row r="14" spans="1:14" x14ac:dyDescent="0.25">
      <c r="A14" s="21" t="s">
        <v>17</v>
      </c>
      <c r="B14" s="25"/>
      <c r="C14" s="26" t="s">
        <v>18</v>
      </c>
      <c r="D14" s="27">
        <v>0</v>
      </c>
      <c r="E14" s="27">
        <v>0</v>
      </c>
      <c r="F14" s="27">
        <v>0</v>
      </c>
      <c r="G14" s="28">
        <v>0</v>
      </c>
      <c r="H14" s="29">
        <v>0</v>
      </c>
      <c r="I14" s="30"/>
      <c r="J14" s="5"/>
      <c r="K14" s="5"/>
      <c r="L14" s="2"/>
      <c r="M14" s="2"/>
      <c r="N14" s="2" t="s">
        <v>19</v>
      </c>
    </row>
    <row r="15" spans="1:14" x14ac:dyDescent="0.25">
      <c r="A15" s="21" t="s">
        <v>20</v>
      </c>
      <c r="B15" s="25"/>
      <c r="C15" s="26" t="s">
        <v>21</v>
      </c>
      <c r="D15" s="27">
        <v>0</v>
      </c>
      <c r="E15" s="27">
        <v>0</v>
      </c>
      <c r="F15" s="27">
        <v>0</v>
      </c>
      <c r="G15" s="28">
        <v>0</v>
      </c>
      <c r="H15" s="29">
        <v>0</v>
      </c>
      <c r="I15" s="30"/>
      <c r="J15" s="5"/>
      <c r="K15" s="5"/>
      <c r="L15" s="2"/>
      <c r="M15" s="2"/>
      <c r="N15" s="2"/>
    </row>
    <row r="16" spans="1:14" ht="15" customHeight="1" x14ac:dyDescent="0.25">
      <c r="A16" s="21" t="s">
        <v>22</v>
      </c>
      <c r="B16" s="25"/>
      <c r="C16" s="26" t="s">
        <v>23</v>
      </c>
      <c r="D16" s="27">
        <v>0</v>
      </c>
      <c r="E16" s="27">
        <v>0</v>
      </c>
      <c r="F16" s="27">
        <v>0</v>
      </c>
      <c r="G16" s="28">
        <v>0</v>
      </c>
      <c r="H16" s="29">
        <v>0</v>
      </c>
      <c r="I16" s="30"/>
      <c r="J16" s="5"/>
      <c r="K16" s="5"/>
      <c r="L16" s="2" t="s">
        <v>19</v>
      </c>
      <c r="M16" s="2"/>
      <c r="N16" s="2"/>
    </row>
    <row r="17" spans="1:17" x14ac:dyDescent="0.25">
      <c r="A17" s="21" t="s">
        <v>24</v>
      </c>
      <c r="B17" s="25"/>
      <c r="C17" s="26" t="s">
        <v>25</v>
      </c>
      <c r="D17" s="27">
        <v>0</v>
      </c>
      <c r="E17" s="27">
        <v>0</v>
      </c>
      <c r="F17" s="27">
        <v>0</v>
      </c>
      <c r="G17" s="28">
        <v>0</v>
      </c>
      <c r="H17" s="29">
        <v>0</v>
      </c>
      <c r="I17" s="30"/>
    </row>
    <row r="18" spans="1:17" x14ac:dyDescent="0.25">
      <c r="A18" s="21"/>
      <c r="B18" s="22"/>
      <c r="C18" s="23" t="s">
        <v>26</v>
      </c>
      <c r="D18" s="24">
        <f>SUM(D19:D27)</f>
        <v>35688890.719999991</v>
      </c>
      <c r="E18" s="24">
        <f>SUM(E19:E27)</f>
        <v>1227967.22</v>
      </c>
      <c r="F18" s="24">
        <f>SUM(F19:F27)</f>
        <v>0</v>
      </c>
      <c r="G18" s="24">
        <f>SUM(G19:G27)</f>
        <v>36916857.93999999</v>
      </c>
      <c r="H18" s="19">
        <f>SUM(H19:H27)</f>
        <v>1227967.22</v>
      </c>
      <c r="I18" s="20"/>
    </row>
    <row r="19" spans="1:17" x14ac:dyDescent="0.25">
      <c r="A19" s="21" t="s">
        <v>27</v>
      </c>
      <c r="B19" s="25"/>
      <c r="C19" s="26" t="s">
        <v>28</v>
      </c>
      <c r="D19" s="27">
        <v>0</v>
      </c>
      <c r="E19" s="27">
        <v>0</v>
      </c>
      <c r="F19" s="27">
        <v>0</v>
      </c>
      <c r="G19" s="28">
        <v>0</v>
      </c>
      <c r="H19" s="29">
        <v>0</v>
      </c>
      <c r="I19" s="30"/>
    </row>
    <row r="20" spans="1:17" ht="14.25" customHeight="1" x14ac:dyDescent="0.25">
      <c r="A20" s="21" t="s">
        <v>29</v>
      </c>
      <c r="B20" s="25"/>
      <c r="C20" s="26" t="s">
        <v>30</v>
      </c>
      <c r="D20" s="27">
        <v>0</v>
      </c>
      <c r="E20" s="27">
        <v>0</v>
      </c>
      <c r="F20" s="27">
        <v>0</v>
      </c>
      <c r="G20" s="28">
        <v>0</v>
      </c>
      <c r="H20" s="29">
        <v>0</v>
      </c>
      <c r="I20" s="30"/>
    </row>
    <row r="21" spans="1:17" ht="24" x14ac:dyDescent="0.25">
      <c r="A21" s="21" t="s">
        <v>31</v>
      </c>
      <c r="B21" s="25"/>
      <c r="C21" s="26" t="s">
        <v>32</v>
      </c>
      <c r="D21" s="27">
        <v>1308880.4099999999</v>
      </c>
      <c r="E21" s="27">
        <v>0</v>
      </c>
      <c r="F21" s="27">
        <v>0</v>
      </c>
      <c r="G21" s="28">
        <v>1308880.4099999999</v>
      </c>
      <c r="H21" s="29">
        <v>0</v>
      </c>
      <c r="I21" s="30"/>
    </row>
    <row r="22" spans="1:17" x14ac:dyDescent="0.25">
      <c r="A22" s="21" t="s">
        <v>33</v>
      </c>
      <c r="B22" s="25"/>
      <c r="C22" s="26" t="s">
        <v>34</v>
      </c>
      <c r="D22" s="27">
        <v>34245297.219999999</v>
      </c>
      <c r="E22" s="27">
        <v>947967.22</v>
      </c>
      <c r="F22" s="27">
        <v>0</v>
      </c>
      <c r="G22" s="28">
        <v>35193264.439999998</v>
      </c>
      <c r="H22" s="29">
        <v>947967.22</v>
      </c>
      <c r="I22" s="30"/>
    </row>
    <row r="23" spans="1:17" x14ac:dyDescent="0.25">
      <c r="A23" s="21" t="s">
        <v>35</v>
      </c>
      <c r="B23" s="25"/>
      <c r="C23" s="26" t="s">
        <v>36</v>
      </c>
      <c r="D23" s="27">
        <v>4541245.12</v>
      </c>
      <c r="E23" s="27">
        <v>280000</v>
      </c>
      <c r="F23" s="27">
        <v>0</v>
      </c>
      <c r="G23" s="28">
        <v>4821245.12</v>
      </c>
      <c r="H23" s="29">
        <v>280000</v>
      </c>
      <c r="I23" s="30"/>
    </row>
    <row r="24" spans="1:17" ht="23.25" customHeight="1" x14ac:dyDescent="0.25">
      <c r="A24" s="21" t="s">
        <v>37</v>
      </c>
      <c r="B24" s="25"/>
      <c r="C24" s="26" t="s">
        <v>38</v>
      </c>
      <c r="D24" s="27">
        <v>-7234941.5800000001</v>
      </c>
      <c r="E24" s="27">
        <v>0</v>
      </c>
      <c r="F24" s="27">
        <v>0</v>
      </c>
      <c r="G24" s="28">
        <v>-7234941.5800000001</v>
      </c>
      <c r="H24" s="29">
        <v>0</v>
      </c>
      <c r="I24" s="30"/>
    </row>
    <row r="25" spans="1:17" x14ac:dyDescent="0.25">
      <c r="A25" s="21" t="s">
        <v>39</v>
      </c>
      <c r="B25" s="25"/>
      <c r="C25" s="26" t="s">
        <v>40</v>
      </c>
      <c r="D25" s="27">
        <v>2828409.55</v>
      </c>
      <c r="E25" s="27">
        <v>0</v>
      </c>
      <c r="F25" s="27">
        <v>0</v>
      </c>
      <c r="G25" s="28">
        <v>2828409.55</v>
      </c>
      <c r="H25" s="29">
        <v>0</v>
      </c>
      <c r="I25" s="30"/>
    </row>
    <row r="26" spans="1:17" ht="23.25" customHeight="1" x14ac:dyDescent="0.25">
      <c r="A26" s="21" t="s">
        <v>41</v>
      </c>
      <c r="B26" s="25"/>
      <c r="C26" s="26" t="s">
        <v>42</v>
      </c>
      <c r="D26" s="27">
        <v>0</v>
      </c>
      <c r="E26" s="27">
        <v>0</v>
      </c>
      <c r="F26" s="27">
        <v>0</v>
      </c>
      <c r="G26" s="28">
        <v>0</v>
      </c>
      <c r="H26" s="29">
        <v>0</v>
      </c>
      <c r="I26" s="30"/>
    </row>
    <row r="27" spans="1:17" x14ac:dyDescent="0.25">
      <c r="A27" s="21" t="s">
        <v>43</v>
      </c>
      <c r="B27" s="31"/>
      <c r="C27" s="32" t="s">
        <v>44</v>
      </c>
      <c r="D27" s="33">
        <v>0</v>
      </c>
      <c r="E27" s="33">
        <v>0</v>
      </c>
      <c r="F27" s="33">
        <v>0</v>
      </c>
      <c r="G27" s="34">
        <v>0</v>
      </c>
      <c r="H27" s="35">
        <v>0</v>
      </c>
      <c r="I27" s="36"/>
    </row>
    <row r="28" spans="1:17" x14ac:dyDescent="0.25">
      <c r="B28" s="3"/>
      <c r="C28" s="37"/>
      <c r="D28" s="38"/>
      <c r="E28" s="38"/>
      <c r="F28" s="38"/>
      <c r="G28" s="39"/>
      <c r="H28" s="39"/>
      <c r="I28" s="3"/>
    </row>
    <row r="29" spans="1:17" ht="34.5" customHeight="1" x14ac:dyDescent="0.25">
      <c r="B29" s="2"/>
      <c r="C29" s="49" t="s">
        <v>51</v>
      </c>
      <c r="D29" s="49"/>
      <c r="E29" s="49"/>
      <c r="F29" s="49"/>
      <c r="G29" s="49"/>
      <c r="H29" s="49"/>
      <c r="I29" s="41"/>
      <c r="J29" s="41"/>
      <c r="K29" s="2"/>
      <c r="L29" s="2"/>
      <c r="M29" s="2"/>
      <c r="N29" s="2"/>
      <c r="O29" s="2"/>
      <c r="P29" s="2"/>
      <c r="Q29" s="2"/>
    </row>
    <row r="30" spans="1:17" x14ac:dyDescent="0.25">
      <c r="B30" s="2"/>
      <c r="C30" s="40"/>
      <c r="D30" s="40"/>
      <c r="E30" s="40"/>
      <c r="F30" s="40"/>
      <c r="G30" s="40"/>
      <c r="H30" s="40"/>
      <c r="I30" s="41"/>
      <c r="J30" s="41"/>
      <c r="K30" s="2"/>
      <c r="L30" s="2"/>
      <c r="M30" s="2"/>
      <c r="N30" s="2"/>
      <c r="O30" s="2"/>
      <c r="P30" s="2"/>
      <c r="Q30" s="2"/>
    </row>
    <row r="31" spans="1:17" x14ac:dyDescent="0.25">
      <c r="C31" s="51"/>
      <c r="D31" s="51"/>
      <c r="F31" s="51"/>
      <c r="G31" s="51"/>
      <c r="H31" s="51"/>
    </row>
    <row r="32" spans="1:17" ht="15" customHeight="1" x14ac:dyDescent="0.25">
      <c r="C32" s="52" t="s">
        <v>45</v>
      </c>
      <c r="D32" s="52"/>
      <c r="F32" s="52" t="s">
        <v>46</v>
      </c>
      <c r="G32" s="52"/>
      <c r="H32" s="52"/>
      <c r="I32" s="53"/>
    </row>
    <row r="33" spans="1:9" ht="15" customHeight="1" x14ac:dyDescent="0.25">
      <c r="C33" s="54" t="s">
        <v>47</v>
      </c>
      <c r="D33" s="54"/>
      <c r="F33" s="54" t="s">
        <v>48</v>
      </c>
      <c r="G33" s="54"/>
      <c r="H33" s="54"/>
      <c r="I33" s="55"/>
    </row>
    <row r="34" spans="1:9" ht="30" customHeight="1" x14ac:dyDescent="0.25">
      <c r="C34" s="51"/>
      <c r="D34" s="51"/>
      <c r="F34" s="51"/>
      <c r="G34" s="51"/>
      <c r="H34" s="51"/>
    </row>
    <row r="35" spans="1:9" s="44" customFormat="1" ht="15" customHeight="1" x14ac:dyDescent="0.2">
      <c r="A35" s="43"/>
      <c r="C35" s="52" t="s">
        <v>49</v>
      </c>
      <c r="D35" s="56"/>
      <c r="F35" s="50"/>
      <c r="G35" s="51"/>
      <c r="H35" s="51"/>
      <c r="I35" s="51"/>
    </row>
    <row r="36" spans="1:9" s="47" customFormat="1" ht="21.95" customHeight="1" x14ac:dyDescent="0.2">
      <c r="A36" s="46"/>
      <c r="C36" s="50" t="s">
        <v>50</v>
      </c>
      <c r="D36" s="51"/>
      <c r="F36" s="50"/>
      <c r="G36" s="51"/>
      <c r="H36" s="51"/>
      <c r="I36" s="51"/>
    </row>
    <row r="37" spans="1:9" s="47" customFormat="1" ht="21.95" customHeight="1" x14ac:dyDescent="0.2">
      <c r="A37" s="46"/>
      <c r="C37" s="45"/>
      <c r="D37" s="42"/>
      <c r="F37" s="45"/>
      <c r="G37" s="42"/>
      <c r="H37" s="42"/>
      <c r="I37" s="42"/>
    </row>
    <row r="38" spans="1:9" s="47" customFormat="1" ht="15" customHeight="1" x14ac:dyDescent="0.2">
      <c r="A38" s="46"/>
      <c r="C38" s="50"/>
      <c r="D38" s="51"/>
      <c r="F38" s="50"/>
      <c r="G38" s="51"/>
      <c r="H38" s="51"/>
      <c r="I38" s="51"/>
    </row>
    <row r="39" spans="1:9" s="47" customFormat="1" ht="21.95" customHeight="1" x14ac:dyDescent="0.2">
      <c r="A39" s="46"/>
      <c r="C39" s="50"/>
      <c r="D39" s="51"/>
      <c r="F39" s="50"/>
      <c r="G39" s="51"/>
      <c r="H39" s="51"/>
      <c r="I39" s="51"/>
    </row>
    <row r="40" spans="1:9" ht="24" hidden="1" customHeight="1" x14ac:dyDescent="0.25">
      <c r="C40" s="51"/>
      <c r="D40" s="51"/>
      <c r="F40" s="51"/>
      <c r="G40" s="51"/>
      <c r="H40" s="51"/>
    </row>
    <row r="41" spans="1:9" ht="28.5" hidden="1" customHeight="1" x14ac:dyDescent="0.25">
      <c r="C41" s="51"/>
      <c r="D41" s="51"/>
      <c r="F41" s="51"/>
      <c r="G41" s="51"/>
      <c r="H41" s="51"/>
    </row>
    <row r="42" spans="1:9" hidden="1" x14ac:dyDescent="0.25">
      <c r="C42" s="51"/>
      <c r="D42" s="51"/>
      <c r="F42" s="51"/>
      <c r="G42" s="51"/>
      <c r="H42" s="51"/>
    </row>
    <row r="43" spans="1:9" ht="24" hidden="1" customHeight="1" x14ac:dyDescent="0.25">
      <c r="C43" s="51"/>
      <c r="D43" s="51"/>
      <c r="F43" s="51"/>
      <c r="G43" s="51"/>
      <c r="H43" s="51"/>
    </row>
    <row r="44" spans="1:9" hidden="1" x14ac:dyDescent="0.25"/>
    <row r="45" spans="1:9" hidden="1" x14ac:dyDescent="0.25"/>
    <row r="46" spans="1:9" hidden="1" x14ac:dyDescent="0.25"/>
    <row r="47" spans="1:9" hidden="1" x14ac:dyDescent="0.25"/>
    <row r="48" spans="1:9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  <row r="301" hidden="1" x14ac:dyDescent="0.25"/>
    <row r="302" hidden="1" x14ac:dyDescent="0.25"/>
    <row r="303" hidden="1" x14ac:dyDescent="0.25"/>
    <row r="304" hidden="1" x14ac:dyDescent="0.25"/>
    <row r="305" hidden="1" x14ac:dyDescent="0.25"/>
    <row r="306" hidden="1" x14ac:dyDescent="0.25"/>
    <row r="307" hidden="1" x14ac:dyDescent="0.25"/>
    <row r="308" hidden="1" x14ac:dyDescent="0.25"/>
    <row r="309" hidden="1" x14ac:dyDescent="0.25"/>
    <row r="310" hidden="1" x14ac:dyDescent="0.25"/>
    <row r="311" hidden="1" x14ac:dyDescent="0.25"/>
    <row r="312" hidden="1" x14ac:dyDescent="0.25"/>
    <row r="313" hidden="1" x14ac:dyDescent="0.25"/>
    <row r="314" hidden="1" x14ac:dyDescent="0.25"/>
    <row r="315" hidden="1" x14ac:dyDescent="0.25"/>
    <row r="316" hidden="1" x14ac:dyDescent="0.25"/>
    <row r="317" hidden="1" x14ac:dyDescent="0.25"/>
    <row r="318" hidden="1" x14ac:dyDescent="0.25"/>
    <row r="319" hidden="1" x14ac:dyDescent="0.25"/>
    <row r="320" hidden="1" x14ac:dyDescent="0.25"/>
    <row r="321" hidden="1" x14ac:dyDescent="0.25"/>
    <row r="322" hidden="1" x14ac:dyDescent="0.25"/>
    <row r="323" hidden="1" x14ac:dyDescent="0.25"/>
    <row r="324" hidden="1" x14ac:dyDescent="0.25"/>
    <row r="325" hidden="1" x14ac:dyDescent="0.25"/>
    <row r="326" hidden="1" x14ac:dyDescent="0.25"/>
    <row r="327" hidden="1" x14ac:dyDescent="0.25"/>
    <row r="328" hidden="1" x14ac:dyDescent="0.25"/>
    <row r="329" hidden="1" x14ac:dyDescent="0.25"/>
    <row r="330" hidden="1" x14ac:dyDescent="0.25"/>
    <row r="331" hidden="1" x14ac:dyDescent="0.25"/>
    <row r="332" hidden="1" x14ac:dyDescent="0.25"/>
    <row r="333" hidden="1" x14ac:dyDescent="0.25"/>
    <row r="334" hidden="1" x14ac:dyDescent="0.25"/>
    <row r="335" hidden="1" x14ac:dyDescent="0.25"/>
    <row r="336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  <row r="348" hidden="1" x14ac:dyDescent="0.25"/>
    <row r="349" hidden="1" x14ac:dyDescent="0.25"/>
    <row r="350" hidden="1" x14ac:dyDescent="0.25"/>
    <row r="351" hidden="1" x14ac:dyDescent="0.25"/>
    <row r="352" hidden="1" x14ac:dyDescent="0.25"/>
    <row r="353" hidden="1" x14ac:dyDescent="0.25"/>
    <row r="354" hidden="1" x14ac:dyDescent="0.25"/>
    <row r="355" hidden="1" x14ac:dyDescent="0.25"/>
    <row r="356" hidden="1" x14ac:dyDescent="0.25"/>
    <row r="357" hidden="1" x14ac:dyDescent="0.25"/>
    <row r="358" hidden="1" x14ac:dyDescent="0.25"/>
    <row r="359" hidden="1" x14ac:dyDescent="0.25"/>
    <row r="360" hidden="1" x14ac:dyDescent="0.25"/>
    <row r="361" hidden="1" x14ac:dyDescent="0.25"/>
    <row r="362" hidden="1" x14ac:dyDescent="0.25"/>
    <row r="363" hidden="1" x14ac:dyDescent="0.25"/>
    <row r="364" hidden="1" x14ac:dyDescent="0.25"/>
    <row r="365" hidden="1" x14ac:dyDescent="0.25"/>
    <row r="366" hidden="1" x14ac:dyDescent="0.25"/>
    <row r="367" hidden="1" x14ac:dyDescent="0.25"/>
    <row r="368" hidden="1" x14ac:dyDescent="0.25"/>
    <row r="369" hidden="1" x14ac:dyDescent="0.25"/>
    <row r="370" hidden="1" x14ac:dyDescent="0.25"/>
    <row r="371" hidden="1" x14ac:dyDescent="0.25"/>
    <row r="372" hidden="1" x14ac:dyDescent="0.25"/>
    <row r="373" hidden="1" x14ac:dyDescent="0.25"/>
    <row r="374" hidden="1" x14ac:dyDescent="0.25"/>
    <row r="375" hidden="1" x14ac:dyDescent="0.25"/>
    <row r="376" hidden="1" x14ac:dyDescent="0.25"/>
    <row r="377" hidden="1" x14ac:dyDescent="0.25"/>
    <row r="378" hidden="1" x14ac:dyDescent="0.25"/>
    <row r="379" hidden="1" x14ac:dyDescent="0.25"/>
    <row r="380" hidden="1" x14ac:dyDescent="0.25"/>
    <row r="381" hidden="1" x14ac:dyDescent="0.25"/>
    <row r="382" hidden="1" x14ac:dyDescent="0.25"/>
    <row r="383" hidden="1" x14ac:dyDescent="0.25"/>
    <row r="384" hidden="1" x14ac:dyDescent="0.25"/>
    <row r="385" hidden="1" x14ac:dyDescent="0.25"/>
    <row r="386" hidden="1" x14ac:dyDescent="0.25"/>
    <row r="387" hidden="1" x14ac:dyDescent="0.25"/>
    <row r="388" hidden="1" x14ac:dyDescent="0.25"/>
    <row r="389" hidden="1" x14ac:dyDescent="0.25"/>
    <row r="390" hidden="1" x14ac:dyDescent="0.25"/>
    <row r="391" hidden="1" x14ac:dyDescent="0.25"/>
    <row r="392" hidden="1" x14ac:dyDescent="0.25"/>
    <row r="393" hidden="1" x14ac:dyDescent="0.25"/>
    <row r="394" hidden="1" x14ac:dyDescent="0.25"/>
    <row r="395" hidden="1" x14ac:dyDescent="0.25"/>
    <row r="396" hidden="1" x14ac:dyDescent="0.25"/>
    <row r="397" hidden="1" x14ac:dyDescent="0.25"/>
    <row r="398" hidden="1" x14ac:dyDescent="0.25"/>
    <row r="399" hidden="1" x14ac:dyDescent="0.25"/>
    <row r="400" hidden="1" x14ac:dyDescent="0.25"/>
    <row r="401" hidden="1" x14ac:dyDescent="0.25"/>
    <row r="402" hidden="1" x14ac:dyDescent="0.25"/>
    <row r="403" hidden="1" x14ac:dyDescent="0.25"/>
    <row r="404" hidden="1" x14ac:dyDescent="0.25"/>
    <row r="405" hidden="1" x14ac:dyDescent="0.25"/>
    <row r="406" hidden="1" x14ac:dyDescent="0.25"/>
    <row r="407" hidden="1" x14ac:dyDescent="0.25"/>
    <row r="408" hidden="1" x14ac:dyDescent="0.25"/>
    <row r="409" hidden="1" x14ac:dyDescent="0.25"/>
    <row r="410" hidden="1" x14ac:dyDescent="0.25"/>
    <row r="411" hidden="1" x14ac:dyDescent="0.25"/>
    <row r="412" hidden="1" x14ac:dyDescent="0.25"/>
    <row r="413" hidden="1" x14ac:dyDescent="0.25"/>
    <row r="414" hidden="1" x14ac:dyDescent="0.25"/>
    <row r="415" hidden="1" x14ac:dyDescent="0.25"/>
    <row r="416" hidden="1" x14ac:dyDescent="0.25"/>
    <row r="417" hidden="1" x14ac:dyDescent="0.25"/>
    <row r="418" hidden="1" x14ac:dyDescent="0.25"/>
    <row r="419" hidden="1" x14ac:dyDescent="0.25"/>
    <row r="420" hidden="1" x14ac:dyDescent="0.25"/>
    <row r="421" hidden="1" x14ac:dyDescent="0.25"/>
    <row r="422" hidden="1" x14ac:dyDescent="0.25"/>
    <row r="423" hidden="1" x14ac:dyDescent="0.25"/>
    <row r="424" hidden="1" x14ac:dyDescent="0.25"/>
    <row r="425" hidden="1" x14ac:dyDescent="0.25"/>
    <row r="426" hidden="1" x14ac:dyDescent="0.25"/>
    <row r="427" hidden="1" x14ac:dyDescent="0.25"/>
    <row r="428" hidden="1" x14ac:dyDescent="0.25"/>
    <row r="429" hidden="1" x14ac:dyDescent="0.25"/>
    <row r="430" hidden="1" x14ac:dyDescent="0.25"/>
    <row r="431" hidden="1" x14ac:dyDescent="0.25"/>
    <row r="432" hidden="1" x14ac:dyDescent="0.25"/>
    <row r="433" hidden="1" x14ac:dyDescent="0.25"/>
    <row r="434" hidden="1" x14ac:dyDescent="0.25"/>
    <row r="435" hidden="1" x14ac:dyDescent="0.25"/>
    <row r="436" hidden="1" x14ac:dyDescent="0.25"/>
    <row r="437" hidden="1" x14ac:dyDescent="0.25"/>
    <row r="438" hidden="1" x14ac:dyDescent="0.25"/>
    <row r="439" hidden="1" x14ac:dyDescent="0.25"/>
    <row r="440" hidden="1" x14ac:dyDescent="0.25"/>
    <row r="441" hidden="1" x14ac:dyDescent="0.25"/>
    <row r="442" hidden="1" x14ac:dyDescent="0.25"/>
    <row r="443" hidden="1" x14ac:dyDescent="0.25"/>
    <row r="444" hidden="1" x14ac:dyDescent="0.25"/>
    <row r="445" hidden="1" x14ac:dyDescent="0.25"/>
    <row r="446" hidden="1" x14ac:dyDescent="0.25"/>
    <row r="447" hidden="1" x14ac:dyDescent="0.25"/>
    <row r="448" hidden="1" x14ac:dyDescent="0.25"/>
    <row r="449" hidden="1" x14ac:dyDescent="0.25"/>
    <row r="450" hidden="1" x14ac:dyDescent="0.25"/>
    <row r="451" hidden="1" x14ac:dyDescent="0.25"/>
    <row r="452" hidden="1" x14ac:dyDescent="0.25"/>
    <row r="453" hidden="1" x14ac:dyDescent="0.25"/>
    <row r="454" hidden="1" x14ac:dyDescent="0.25"/>
    <row r="455" hidden="1" x14ac:dyDescent="0.25"/>
    <row r="456" hidden="1" x14ac:dyDescent="0.25"/>
    <row r="457" hidden="1" x14ac:dyDescent="0.25"/>
    <row r="458" hidden="1" x14ac:dyDescent="0.25"/>
    <row r="459" hidden="1" x14ac:dyDescent="0.25"/>
    <row r="460" hidden="1" x14ac:dyDescent="0.25"/>
    <row r="461" hidden="1" x14ac:dyDescent="0.25"/>
    <row r="462" hidden="1" x14ac:dyDescent="0.25"/>
    <row r="463" hidden="1" x14ac:dyDescent="0.25"/>
    <row r="464" hidden="1" x14ac:dyDescent="0.25"/>
    <row r="465" hidden="1" x14ac:dyDescent="0.25"/>
    <row r="466" hidden="1" x14ac:dyDescent="0.25"/>
    <row r="467" hidden="1" x14ac:dyDescent="0.25"/>
    <row r="468" hidden="1" x14ac:dyDescent="0.25"/>
    <row r="469" hidden="1" x14ac:dyDescent="0.25"/>
    <row r="470" hidden="1" x14ac:dyDescent="0.25"/>
    <row r="471" hidden="1" x14ac:dyDescent="0.25"/>
    <row r="472" hidden="1" x14ac:dyDescent="0.25"/>
    <row r="473" hidden="1" x14ac:dyDescent="0.25"/>
    <row r="474" hidden="1" x14ac:dyDescent="0.25"/>
    <row r="475" hidden="1" x14ac:dyDescent="0.25"/>
    <row r="476" hidden="1" x14ac:dyDescent="0.25"/>
    <row r="477" hidden="1" x14ac:dyDescent="0.25"/>
    <row r="478" hidden="1" x14ac:dyDescent="0.25"/>
    <row r="479" hidden="1" x14ac:dyDescent="0.25"/>
    <row r="480" hidden="1" x14ac:dyDescent="0.25"/>
    <row r="481" hidden="1" x14ac:dyDescent="0.25"/>
    <row r="482" hidden="1" x14ac:dyDescent="0.25"/>
    <row r="483" hidden="1" x14ac:dyDescent="0.25"/>
    <row r="484" hidden="1" x14ac:dyDescent="0.25"/>
    <row r="485" hidden="1" x14ac:dyDescent="0.25"/>
    <row r="486" hidden="1" x14ac:dyDescent="0.25"/>
    <row r="487" hidden="1" x14ac:dyDescent="0.25"/>
    <row r="488" hidden="1" x14ac:dyDescent="0.25"/>
    <row r="489" hidden="1" x14ac:dyDescent="0.25"/>
    <row r="490" hidden="1" x14ac:dyDescent="0.25"/>
    <row r="491" hidden="1" x14ac:dyDescent="0.25"/>
    <row r="492" hidden="1" x14ac:dyDescent="0.25"/>
    <row r="493" hidden="1" x14ac:dyDescent="0.25"/>
    <row r="494" hidden="1" x14ac:dyDescent="0.25"/>
    <row r="495" hidden="1" x14ac:dyDescent="0.25"/>
    <row r="496" hidden="1" x14ac:dyDescent="0.25"/>
    <row r="497" hidden="1" x14ac:dyDescent="0.25"/>
    <row r="498" hidden="1" x14ac:dyDescent="0.25"/>
    <row r="499" hidden="1" x14ac:dyDescent="0.25"/>
    <row r="500" hidden="1" x14ac:dyDescent="0.25"/>
    <row r="501" hidden="1" x14ac:dyDescent="0.25"/>
    <row r="502" hidden="1" x14ac:dyDescent="0.25"/>
    <row r="503" hidden="1" x14ac:dyDescent="0.25"/>
    <row r="504" hidden="1" x14ac:dyDescent="0.25"/>
    <row r="505" hidden="1" x14ac:dyDescent="0.25"/>
    <row r="506" hidden="1" x14ac:dyDescent="0.25"/>
    <row r="507" hidden="1" x14ac:dyDescent="0.25"/>
    <row r="508" hidden="1" x14ac:dyDescent="0.25"/>
    <row r="509" hidden="1" x14ac:dyDescent="0.25"/>
    <row r="510" hidden="1" x14ac:dyDescent="0.25"/>
    <row r="511" hidden="1" x14ac:dyDescent="0.25"/>
    <row r="512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hidden="1" x14ac:dyDescent="0.25"/>
    <row r="530" hidden="1" x14ac:dyDescent="0.25"/>
    <row r="531" hidden="1" x14ac:dyDescent="0.25"/>
    <row r="532" hidden="1" x14ac:dyDescent="0.25"/>
    <row r="533" hidden="1" x14ac:dyDescent="0.25"/>
    <row r="534" hidden="1" x14ac:dyDescent="0.25"/>
    <row r="535" hidden="1" x14ac:dyDescent="0.25"/>
    <row r="536" hidden="1" x14ac:dyDescent="0.25"/>
    <row r="537" hidden="1" x14ac:dyDescent="0.25"/>
    <row r="538" hidden="1" x14ac:dyDescent="0.25"/>
    <row r="539" hidden="1" x14ac:dyDescent="0.25"/>
    <row r="540" hidden="1" x14ac:dyDescent="0.25"/>
    <row r="541" hidden="1" x14ac:dyDescent="0.25"/>
    <row r="542" hidden="1" x14ac:dyDescent="0.25"/>
    <row r="543" hidden="1" x14ac:dyDescent="0.25"/>
    <row r="544" hidden="1" x14ac:dyDescent="0.25"/>
    <row r="545" hidden="1" x14ac:dyDescent="0.25"/>
    <row r="546" hidden="1" x14ac:dyDescent="0.25"/>
    <row r="547" hidden="1" x14ac:dyDescent="0.25"/>
    <row r="548" hidden="1" x14ac:dyDescent="0.25"/>
    <row r="549" hidden="1" x14ac:dyDescent="0.25"/>
    <row r="550" hidden="1" x14ac:dyDescent="0.25"/>
    <row r="551" hidden="1" x14ac:dyDescent="0.25"/>
    <row r="552" hidden="1" x14ac:dyDescent="0.25"/>
    <row r="553" hidden="1" x14ac:dyDescent="0.25"/>
    <row r="554" hidden="1" x14ac:dyDescent="0.25"/>
    <row r="555" hidden="1" x14ac:dyDescent="0.25"/>
    <row r="556" hidden="1" x14ac:dyDescent="0.25"/>
    <row r="557" hidden="1" x14ac:dyDescent="0.25"/>
    <row r="558" hidden="1" x14ac:dyDescent="0.25"/>
    <row r="559" hidden="1" x14ac:dyDescent="0.25"/>
    <row r="560" hidden="1" x14ac:dyDescent="0.25"/>
    <row r="561" hidden="1" x14ac:dyDescent="0.25"/>
    <row r="562" hidden="1" x14ac:dyDescent="0.25"/>
    <row r="563" hidden="1" x14ac:dyDescent="0.25"/>
    <row r="564" hidden="1" x14ac:dyDescent="0.25"/>
    <row r="565" hidden="1" x14ac:dyDescent="0.25"/>
    <row r="566" hidden="1" x14ac:dyDescent="0.25"/>
    <row r="567" hidden="1" x14ac:dyDescent="0.25"/>
    <row r="568" hidden="1" x14ac:dyDescent="0.25"/>
    <row r="569" hidden="1" x14ac:dyDescent="0.25"/>
    <row r="570" hidden="1" x14ac:dyDescent="0.25"/>
    <row r="571" hidden="1" x14ac:dyDescent="0.25"/>
    <row r="572" hidden="1" x14ac:dyDescent="0.25"/>
    <row r="573" hidden="1" x14ac:dyDescent="0.25"/>
    <row r="574" hidden="1" x14ac:dyDescent="0.25"/>
    <row r="575" hidden="1" x14ac:dyDescent="0.25"/>
    <row r="576" hidden="1" x14ac:dyDescent="0.25"/>
    <row r="577" hidden="1" x14ac:dyDescent="0.25"/>
    <row r="578" hidden="1" x14ac:dyDescent="0.25"/>
    <row r="579" hidden="1" x14ac:dyDescent="0.25"/>
    <row r="580" hidden="1" x14ac:dyDescent="0.25"/>
    <row r="581" hidden="1" x14ac:dyDescent="0.25"/>
    <row r="582" hidden="1" x14ac:dyDescent="0.25"/>
    <row r="583" hidden="1" x14ac:dyDescent="0.25"/>
    <row r="584" hidden="1" x14ac:dyDescent="0.25"/>
    <row r="585" hidden="1" x14ac:dyDescent="0.25"/>
    <row r="586" hidden="1" x14ac:dyDescent="0.25"/>
    <row r="587" hidden="1" x14ac:dyDescent="0.25"/>
    <row r="588" hidden="1" x14ac:dyDescent="0.25"/>
    <row r="589" hidden="1" x14ac:dyDescent="0.25"/>
    <row r="590" hidden="1" x14ac:dyDescent="0.25"/>
    <row r="591" hidden="1" x14ac:dyDescent="0.25"/>
    <row r="592" hidden="1" x14ac:dyDescent="0.25"/>
    <row r="593" hidden="1" x14ac:dyDescent="0.25"/>
    <row r="594" hidden="1" x14ac:dyDescent="0.25"/>
    <row r="595" hidden="1" x14ac:dyDescent="0.25"/>
    <row r="596" hidden="1" x14ac:dyDescent="0.25"/>
    <row r="597" hidden="1" x14ac:dyDescent="0.25"/>
    <row r="598" hidden="1" x14ac:dyDescent="0.25"/>
    <row r="599" hidden="1" x14ac:dyDescent="0.25"/>
    <row r="600" hidden="1" x14ac:dyDescent="0.25"/>
    <row r="601" hidden="1" x14ac:dyDescent="0.25"/>
    <row r="602" hidden="1" x14ac:dyDescent="0.25"/>
    <row r="603" hidden="1" x14ac:dyDescent="0.25"/>
    <row r="604" hidden="1" x14ac:dyDescent="0.25"/>
    <row r="605" hidden="1" x14ac:dyDescent="0.25"/>
    <row r="606" hidden="1" x14ac:dyDescent="0.25"/>
    <row r="607" hidden="1" x14ac:dyDescent="0.25"/>
    <row r="608" hidden="1" x14ac:dyDescent="0.25"/>
    <row r="609" hidden="1" x14ac:dyDescent="0.25"/>
    <row r="610" hidden="1" x14ac:dyDescent="0.25"/>
    <row r="611" hidden="1" x14ac:dyDescent="0.25"/>
    <row r="612" hidden="1" x14ac:dyDescent="0.25"/>
    <row r="613" hidden="1" x14ac:dyDescent="0.25"/>
    <row r="614" hidden="1" x14ac:dyDescent="0.25"/>
    <row r="615" hidden="1" x14ac:dyDescent="0.25"/>
    <row r="616" hidden="1" x14ac:dyDescent="0.25"/>
    <row r="617" hidden="1" x14ac:dyDescent="0.25"/>
    <row r="618" hidden="1" x14ac:dyDescent="0.25"/>
    <row r="619" hidden="1" x14ac:dyDescent="0.25"/>
    <row r="620" hidden="1" x14ac:dyDescent="0.25"/>
    <row r="621" hidden="1" x14ac:dyDescent="0.25"/>
    <row r="622" hidden="1" x14ac:dyDescent="0.25"/>
    <row r="623" hidden="1" x14ac:dyDescent="0.25"/>
    <row r="624" hidden="1" x14ac:dyDescent="0.25"/>
    <row r="625" hidden="1" x14ac:dyDescent="0.25"/>
    <row r="626" hidden="1" x14ac:dyDescent="0.25"/>
    <row r="627" hidden="1" x14ac:dyDescent="0.25"/>
    <row r="628" hidden="1" x14ac:dyDescent="0.25"/>
    <row r="629" hidden="1" x14ac:dyDescent="0.25"/>
    <row r="630" hidden="1" x14ac:dyDescent="0.25"/>
    <row r="631" hidden="1" x14ac:dyDescent="0.25"/>
    <row r="632" hidden="1" x14ac:dyDescent="0.25"/>
    <row r="633" hidden="1" x14ac:dyDescent="0.25"/>
    <row r="634" hidden="1" x14ac:dyDescent="0.25"/>
    <row r="635" hidden="1" x14ac:dyDescent="0.25"/>
    <row r="636" hidden="1" x14ac:dyDescent="0.25"/>
    <row r="637" hidden="1" x14ac:dyDescent="0.25"/>
    <row r="638" hidden="1" x14ac:dyDescent="0.25"/>
    <row r="639" hidden="1" x14ac:dyDescent="0.25"/>
    <row r="640" hidden="1" x14ac:dyDescent="0.25"/>
    <row r="641" hidden="1" x14ac:dyDescent="0.25"/>
    <row r="642" hidden="1" x14ac:dyDescent="0.25"/>
    <row r="643" hidden="1" x14ac:dyDescent="0.25"/>
    <row r="644" hidden="1" x14ac:dyDescent="0.25"/>
    <row r="645" hidden="1" x14ac:dyDescent="0.25"/>
    <row r="646" hidden="1" x14ac:dyDescent="0.25"/>
    <row r="647" hidden="1" x14ac:dyDescent="0.25"/>
    <row r="648" hidden="1" x14ac:dyDescent="0.25"/>
    <row r="649" hidden="1" x14ac:dyDescent="0.25"/>
    <row r="650" hidden="1" x14ac:dyDescent="0.25"/>
    <row r="651" hidden="1" x14ac:dyDescent="0.25"/>
    <row r="652" hidden="1" x14ac:dyDescent="0.25"/>
    <row r="653" hidden="1" x14ac:dyDescent="0.25"/>
    <row r="654" hidden="1" x14ac:dyDescent="0.25"/>
    <row r="655" hidden="1" x14ac:dyDescent="0.25"/>
    <row r="656" hidden="1" x14ac:dyDescent="0.25"/>
    <row r="657" hidden="1" x14ac:dyDescent="0.25"/>
    <row r="658" hidden="1" x14ac:dyDescent="0.25"/>
    <row r="659" hidden="1" x14ac:dyDescent="0.25"/>
    <row r="660" hidden="1" x14ac:dyDescent="0.25"/>
    <row r="661" hidden="1" x14ac:dyDescent="0.25"/>
    <row r="662" hidden="1" x14ac:dyDescent="0.25"/>
    <row r="663" hidden="1" x14ac:dyDescent="0.25"/>
    <row r="664" hidden="1" x14ac:dyDescent="0.25"/>
    <row r="665" hidden="1" x14ac:dyDescent="0.25"/>
    <row r="666" hidden="1" x14ac:dyDescent="0.25"/>
    <row r="667" hidden="1" x14ac:dyDescent="0.25"/>
    <row r="668" hidden="1" x14ac:dyDescent="0.25"/>
    <row r="669" hidden="1" x14ac:dyDescent="0.25"/>
    <row r="670" hidden="1" x14ac:dyDescent="0.25"/>
    <row r="671" hidden="1" x14ac:dyDescent="0.25"/>
    <row r="672" hidden="1" x14ac:dyDescent="0.25"/>
    <row r="673" hidden="1" x14ac:dyDescent="0.25"/>
    <row r="674" hidden="1" x14ac:dyDescent="0.25"/>
    <row r="675" hidden="1" x14ac:dyDescent="0.25"/>
    <row r="676" hidden="1" x14ac:dyDescent="0.25"/>
    <row r="677" hidden="1" x14ac:dyDescent="0.25"/>
    <row r="678" hidden="1" x14ac:dyDescent="0.25"/>
    <row r="679" hidden="1" x14ac:dyDescent="0.25"/>
    <row r="680" hidden="1" x14ac:dyDescent="0.25"/>
    <row r="681" hidden="1" x14ac:dyDescent="0.25"/>
    <row r="682" hidden="1" x14ac:dyDescent="0.25"/>
    <row r="683" hidden="1" x14ac:dyDescent="0.25"/>
    <row r="684" hidden="1" x14ac:dyDescent="0.25"/>
    <row r="685" hidden="1" x14ac:dyDescent="0.25"/>
    <row r="686" hidden="1" x14ac:dyDescent="0.25"/>
    <row r="687" hidden="1" x14ac:dyDescent="0.25"/>
    <row r="688" hidden="1" x14ac:dyDescent="0.25"/>
    <row r="689" hidden="1" x14ac:dyDescent="0.25"/>
    <row r="690" hidden="1" x14ac:dyDescent="0.25"/>
    <row r="691" hidden="1" x14ac:dyDescent="0.25"/>
    <row r="692" hidden="1" x14ac:dyDescent="0.25"/>
    <row r="693" hidden="1" x14ac:dyDescent="0.25"/>
    <row r="694" hidden="1" x14ac:dyDescent="0.25"/>
    <row r="695" hidden="1" x14ac:dyDescent="0.25"/>
    <row r="696" hidden="1" x14ac:dyDescent="0.25"/>
    <row r="697" hidden="1" x14ac:dyDescent="0.25"/>
    <row r="698" hidden="1" x14ac:dyDescent="0.25"/>
    <row r="699" hidden="1" x14ac:dyDescent="0.25"/>
    <row r="700" hidden="1" x14ac:dyDescent="0.25"/>
    <row r="701" hidden="1" x14ac:dyDescent="0.25"/>
    <row r="702" hidden="1" x14ac:dyDescent="0.25"/>
    <row r="703" hidden="1" x14ac:dyDescent="0.25"/>
    <row r="704" hidden="1" x14ac:dyDescent="0.25"/>
    <row r="705" hidden="1" x14ac:dyDescent="0.25"/>
    <row r="706" hidden="1" x14ac:dyDescent="0.25"/>
    <row r="707" hidden="1" x14ac:dyDescent="0.25"/>
    <row r="708" hidden="1" x14ac:dyDescent="0.25"/>
    <row r="709" hidden="1" x14ac:dyDescent="0.25"/>
    <row r="710" hidden="1" x14ac:dyDescent="0.25"/>
    <row r="711" hidden="1" x14ac:dyDescent="0.25"/>
    <row r="712" hidden="1" x14ac:dyDescent="0.25"/>
    <row r="713" hidden="1" x14ac:dyDescent="0.25"/>
    <row r="714" hidden="1" x14ac:dyDescent="0.25"/>
    <row r="715" hidden="1" x14ac:dyDescent="0.25"/>
    <row r="716" hidden="1" x14ac:dyDescent="0.25"/>
    <row r="717" hidden="1" x14ac:dyDescent="0.25"/>
    <row r="718" hidden="1" x14ac:dyDescent="0.25"/>
    <row r="719" hidden="1" x14ac:dyDescent="0.25"/>
    <row r="720" hidden="1" x14ac:dyDescent="0.25"/>
    <row r="721" hidden="1" x14ac:dyDescent="0.25"/>
    <row r="722" hidden="1" x14ac:dyDescent="0.25"/>
    <row r="723" hidden="1" x14ac:dyDescent="0.25"/>
    <row r="724" hidden="1" x14ac:dyDescent="0.25"/>
    <row r="725" hidden="1" x14ac:dyDescent="0.25"/>
    <row r="726" hidden="1" x14ac:dyDescent="0.25"/>
    <row r="727" hidden="1" x14ac:dyDescent="0.25"/>
    <row r="728" hidden="1" x14ac:dyDescent="0.25"/>
    <row r="729" hidden="1" x14ac:dyDescent="0.25"/>
    <row r="730" hidden="1" x14ac:dyDescent="0.25"/>
    <row r="731" hidden="1" x14ac:dyDescent="0.25"/>
    <row r="732" hidden="1" x14ac:dyDescent="0.25"/>
    <row r="733" hidden="1" x14ac:dyDescent="0.25"/>
    <row r="734" hidden="1" x14ac:dyDescent="0.25"/>
    <row r="735" hidden="1" x14ac:dyDescent="0.25"/>
    <row r="736" hidden="1" x14ac:dyDescent="0.25"/>
    <row r="737" hidden="1" x14ac:dyDescent="0.25"/>
    <row r="738" hidden="1" x14ac:dyDescent="0.25"/>
    <row r="739" hidden="1" x14ac:dyDescent="0.25"/>
    <row r="740" hidden="1" x14ac:dyDescent="0.25"/>
    <row r="741" hidden="1" x14ac:dyDescent="0.25"/>
    <row r="742" hidden="1" x14ac:dyDescent="0.25"/>
    <row r="743" hidden="1" x14ac:dyDescent="0.25"/>
    <row r="744" hidden="1" x14ac:dyDescent="0.25"/>
    <row r="745" hidden="1" x14ac:dyDescent="0.25"/>
    <row r="746" hidden="1" x14ac:dyDescent="0.25"/>
    <row r="747" hidden="1" x14ac:dyDescent="0.25"/>
    <row r="748" hidden="1" x14ac:dyDescent="0.25"/>
    <row r="749" hidden="1" x14ac:dyDescent="0.25"/>
    <row r="750" hidden="1" x14ac:dyDescent="0.25"/>
    <row r="751" hidden="1" x14ac:dyDescent="0.25"/>
    <row r="752" hidden="1" x14ac:dyDescent="0.25"/>
    <row r="753" hidden="1" x14ac:dyDescent="0.25"/>
    <row r="754" hidden="1" x14ac:dyDescent="0.25"/>
    <row r="755" hidden="1" x14ac:dyDescent="0.25"/>
    <row r="756" hidden="1" x14ac:dyDescent="0.25"/>
    <row r="757" hidden="1" x14ac:dyDescent="0.25"/>
    <row r="758" hidden="1" x14ac:dyDescent="0.25"/>
    <row r="759" hidden="1" x14ac:dyDescent="0.25"/>
    <row r="760" hidden="1" x14ac:dyDescent="0.25"/>
    <row r="761" hidden="1" x14ac:dyDescent="0.25"/>
    <row r="762" hidden="1" x14ac:dyDescent="0.25"/>
    <row r="763" hidden="1" x14ac:dyDescent="0.25"/>
    <row r="764" hidden="1" x14ac:dyDescent="0.25"/>
    <row r="765" hidden="1" x14ac:dyDescent="0.25"/>
    <row r="766" hidden="1" x14ac:dyDescent="0.25"/>
    <row r="767" hidden="1" x14ac:dyDescent="0.25"/>
    <row r="768" hidden="1" x14ac:dyDescent="0.25"/>
    <row r="769" hidden="1" x14ac:dyDescent="0.25"/>
    <row r="770" hidden="1" x14ac:dyDescent="0.25"/>
    <row r="771" hidden="1" x14ac:dyDescent="0.25"/>
    <row r="772" hidden="1" x14ac:dyDescent="0.25"/>
    <row r="773" hidden="1" x14ac:dyDescent="0.25"/>
    <row r="774" hidden="1" x14ac:dyDescent="0.25"/>
    <row r="775" hidden="1" x14ac:dyDescent="0.25"/>
    <row r="776" hidden="1" x14ac:dyDescent="0.25"/>
    <row r="777" hidden="1" x14ac:dyDescent="0.25"/>
    <row r="778" hidden="1" x14ac:dyDescent="0.25"/>
    <row r="779" hidden="1" x14ac:dyDescent="0.25"/>
    <row r="780" hidden="1" x14ac:dyDescent="0.25"/>
    <row r="781" hidden="1" x14ac:dyDescent="0.25"/>
    <row r="782" hidden="1" x14ac:dyDescent="0.25"/>
    <row r="783" hidden="1" x14ac:dyDescent="0.25"/>
    <row r="784" hidden="1" x14ac:dyDescent="0.25"/>
    <row r="785" hidden="1" x14ac:dyDescent="0.25"/>
    <row r="786" hidden="1" x14ac:dyDescent="0.25"/>
    <row r="787" hidden="1" x14ac:dyDescent="0.25"/>
    <row r="788" hidden="1" x14ac:dyDescent="0.25"/>
    <row r="789" hidden="1" x14ac:dyDescent="0.25"/>
    <row r="790" hidden="1" x14ac:dyDescent="0.25"/>
    <row r="791" hidden="1" x14ac:dyDescent="0.25"/>
    <row r="792" hidden="1" x14ac:dyDescent="0.25"/>
    <row r="793" hidden="1" x14ac:dyDescent="0.25"/>
    <row r="794" hidden="1" x14ac:dyDescent="0.25"/>
    <row r="795" hidden="1" x14ac:dyDescent="0.25"/>
    <row r="796" hidden="1" x14ac:dyDescent="0.25"/>
    <row r="797" hidden="1" x14ac:dyDescent="0.25"/>
    <row r="798" hidden="1" x14ac:dyDescent="0.25"/>
    <row r="799" hidden="1" x14ac:dyDescent="0.25"/>
    <row r="800" hidden="1" x14ac:dyDescent="0.25"/>
    <row r="801" hidden="1" x14ac:dyDescent="0.25"/>
    <row r="802" hidden="1" x14ac:dyDescent="0.25"/>
    <row r="803" hidden="1" x14ac:dyDescent="0.25"/>
    <row r="804" hidden="1" x14ac:dyDescent="0.25"/>
    <row r="805" hidden="1" x14ac:dyDescent="0.25"/>
    <row r="806" hidden="1" x14ac:dyDescent="0.25"/>
    <row r="807" hidden="1" x14ac:dyDescent="0.25"/>
    <row r="808" hidden="1" x14ac:dyDescent="0.25"/>
    <row r="809" hidden="1" x14ac:dyDescent="0.25"/>
    <row r="810" hidden="1" x14ac:dyDescent="0.25"/>
    <row r="811" hidden="1" x14ac:dyDescent="0.25"/>
    <row r="812" hidden="1" x14ac:dyDescent="0.25"/>
    <row r="813" hidden="1" x14ac:dyDescent="0.25"/>
    <row r="814" hidden="1" x14ac:dyDescent="0.25"/>
    <row r="815" hidden="1" x14ac:dyDescent="0.25"/>
    <row r="816" hidden="1" x14ac:dyDescent="0.25"/>
    <row r="817" hidden="1" x14ac:dyDescent="0.25"/>
    <row r="818" hidden="1" x14ac:dyDescent="0.25"/>
    <row r="819" hidden="1" x14ac:dyDescent="0.25"/>
    <row r="820" hidden="1" x14ac:dyDescent="0.25"/>
    <row r="821" hidden="1" x14ac:dyDescent="0.25"/>
    <row r="822" hidden="1" x14ac:dyDescent="0.25"/>
    <row r="823" hidden="1" x14ac:dyDescent="0.25"/>
    <row r="824" hidden="1" x14ac:dyDescent="0.25"/>
    <row r="825" hidden="1" x14ac:dyDescent="0.25"/>
    <row r="826" hidden="1" x14ac:dyDescent="0.25"/>
    <row r="827" hidden="1" x14ac:dyDescent="0.25"/>
    <row r="828" hidden="1" x14ac:dyDescent="0.25"/>
    <row r="829" hidden="1" x14ac:dyDescent="0.25"/>
    <row r="830" hidden="1" x14ac:dyDescent="0.25"/>
    <row r="831" hidden="1" x14ac:dyDescent="0.25"/>
    <row r="832" hidden="1" x14ac:dyDescent="0.25"/>
    <row r="833" hidden="1" x14ac:dyDescent="0.25"/>
    <row r="834" hidden="1" x14ac:dyDescent="0.25"/>
    <row r="835" hidden="1" x14ac:dyDescent="0.25"/>
    <row r="836" hidden="1" x14ac:dyDescent="0.25"/>
    <row r="837" hidden="1" x14ac:dyDescent="0.25"/>
    <row r="838" hidden="1" x14ac:dyDescent="0.25"/>
    <row r="839" hidden="1" x14ac:dyDescent="0.25"/>
    <row r="840" hidden="1" x14ac:dyDescent="0.25"/>
    <row r="841" hidden="1" x14ac:dyDescent="0.25"/>
    <row r="842" hidden="1" x14ac:dyDescent="0.25"/>
    <row r="843" hidden="1" x14ac:dyDescent="0.25"/>
    <row r="844" hidden="1" x14ac:dyDescent="0.25"/>
    <row r="845" hidden="1" x14ac:dyDescent="0.25"/>
    <row r="846" hidden="1" x14ac:dyDescent="0.25"/>
    <row r="847" hidden="1" x14ac:dyDescent="0.25"/>
    <row r="848" hidden="1" x14ac:dyDescent="0.25"/>
    <row r="849" hidden="1" x14ac:dyDescent="0.25"/>
    <row r="850" hidden="1" x14ac:dyDescent="0.25"/>
    <row r="851" hidden="1" x14ac:dyDescent="0.25"/>
    <row r="852" hidden="1" x14ac:dyDescent="0.25"/>
    <row r="853" hidden="1" x14ac:dyDescent="0.25"/>
    <row r="854" hidden="1" x14ac:dyDescent="0.25"/>
    <row r="855" hidden="1" x14ac:dyDescent="0.25"/>
    <row r="856" hidden="1" x14ac:dyDescent="0.25"/>
    <row r="857" hidden="1" x14ac:dyDescent="0.25"/>
    <row r="858" hidden="1" x14ac:dyDescent="0.25"/>
    <row r="859" hidden="1" x14ac:dyDescent="0.25"/>
    <row r="860" hidden="1" x14ac:dyDescent="0.25"/>
    <row r="861" hidden="1" x14ac:dyDescent="0.25"/>
    <row r="862" hidden="1" x14ac:dyDescent="0.25"/>
    <row r="863" hidden="1" x14ac:dyDescent="0.25"/>
    <row r="864" hidden="1" x14ac:dyDescent="0.25"/>
    <row r="865" hidden="1" x14ac:dyDescent="0.25"/>
    <row r="866" hidden="1" x14ac:dyDescent="0.25"/>
    <row r="867" hidden="1" x14ac:dyDescent="0.25"/>
    <row r="868" hidden="1" x14ac:dyDescent="0.25"/>
    <row r="869" hidden="1" x14ac:dyDescent="0.25"/>
    <row r="870" hidden="1" x14ac:dyDescent="0.25"/>
    <row r="871" hidden="1" x14ac:dyDescent="0.25"/>
    <row r="872" hidden="1" x14ac:dyDescent="0.25"/>
    <row r="873" hidden="1" x14ac:dyDescent="0.25"/>
    <row r="874" hidden="1" x14ac:dyDescent="0.25"/>
    <row r="875" hidden="1" x14ac:dyDescent="0.25"/>
    <row r="876" hidden="1" x14ac:dyDescent="0.25"/>
    <row r="877" hidden="1" x14ac:dyDescent="0.25"/>
    <row r="878" hidden="1" x14ac:dyDescent="0.25"/>
    <row r="879" hidden="1" x14ac:dyDescent="0.25"/>
    <row r="880" hidden="1" x14ac:dyDescent="0.25"/>
    <row r="881" hidden="1" x14ac:dyDescent="0.25"/>
    <row r="882" hidden="1" x14ac:dyDescent="0.25"/>
    <row r="883" hidden="1" x14ac:dyDescent="0.25"/>
    <row r="884" hidden="1" x14ac:dyDescent="0.25"/>
    <row r="885" hidden="1" x14ac:dyDescent="0.25"/>
    <row r="886" hidden="1" x14ac:dyDescent="0.25"/>
    <row r="887" hidden="1" x14ac:dyDescent="0.25"/>
    <row r="888" hidden="1" x14ac:dyDescent="0.25"/>
    <row r="889" hidden="1" x14ac:dyDescent="0.25"/>
    <row r="890" hidden="1" x14ac:dyDescent="0.25"/>
    <row r="891" hidden="1" x14ac:dyDescent="0.25"/>
    <row r="892" hidden="1" x14ac:dyDescent="0.25"/>
    <row r="893" hidden="1" x14ac:dyDescent="0.25"/>
    <row r="894" hidden="1" x14ac:dyDescent="0.25"/>
    <row r="895" hidden="1" x14ac:dyDescent="0.25"/>
    <row r="896" hidden="1" x14ac:dyDescent="0.25"/>
    <row r="897" hidden="1" x14ac:dyDescent="0.25"/>
    <row r="898" hidden="1" x14ac:dyDescent="0.25"/>
    <row r="899" hidden="1" x14ac:dyDescent="0.25"/>
    <row r="900" hidden="1" x14ac:dyDescent="0.25"/>
    <row r="901" hidden="1" x14ac:dyDescent="0.25"/>
    <row r="902" hidden="1" x14ac:dyDescent="0.25"/>
    <row r="903" hidden="1" x14ac:dyDescent="0.25"/>
    <row r="904" hidden="1" x14ac:dyDescent="0.25"/>
    <row r="905" hidden="1" x14ac:dyDescent="0.25"/>
    <row r="906" hidden="1" x14ac:dyDescent="0.25"/>
    <row r="907" hidden="1" x14ac:dyDescent="0.25"/>
    <row r="908" hidden="1" x14ac:dyDescent="0.25"/>
    <row r="909" hidden="1" x14ac:dyDescent="0.25"/>
    <row r="910" hidden="1" x14ac:dyDescent="0.25"/>
    <row r="911" hidden="1" x14ac:dyDescent="0.25"/>
    <row r="912" hidden="1" x14ac:dyDescent="0.25"/>
    <row r="913" hidden="1" x14ac:dyDescent="0.25"/>
    <row r="914" hidden="1" x14ac:dyDescent="0.25"/>
    <row r="915" hidden="1" x14ac:dyDescent="0.25"/>
    <row r="916" hidden="1" x14ac:dyDescent="0.25"/>
    <row r="917" hidden="1" x14ac:dyDescent="0.25"/>
    <row r="918" hidden="1" x14ac:dyDescent="0.25"/>
    <row r="919" hidden="1" x14ac:dyDescent="0.25"/>
    <row r="920" hidden="1" x14ac:dyDescent="0.25"/>
    <row r="921" hidden="1" x14ac:dyDescent="0.25"/>
    <row r="922" hidden="1" x14ac:dyDescent="0.25"/>
    <row r="923" hidden="1" x14ac:dyDescent="0.25"/>
    <row r="924" hidden="1" x14ac:dyDescent="0.25"/>
    <row r="925" hidden="1" x14ac:dyDescent="0.25"/>
    <row r="926" hidden="1" x14ac:dyDescent="0.25"/>
    <row r="927" hidden="1" x14ac:dyDescent="0.25"/>
    <row r="928" hidden="1" x14ac:dyDescent="0.25"/>
    <row r="929" hidden="1" x14ac:dyDescent="0.25"/>
    <row r="930" hidden="1" x14ac:dyDescent="0.25"/>
    <row r="931" hidden="1" x14ac:dyDescent="0.25"/>
    <row r="932" hidden="1" x14ac:dyDescent="0.25"/>
    <row r="933" hidden="1" x14ac:dyDescent="0.25"/>
    <row r="934" hidden="1" x14ac:dyDescent="0.25"/>
    <row r="935" hidden="1" x14ac:dyDescent="0.25"/>
    <row r="936" hidden="1" x14ac:dyDescent="0.25"/>
    <row r="937" hidden="1" x14ac:dyDescent="0.25"/>
    <row r="938" hidden="1" x14ac:dyDescent="0.25"/>
    <row r="939" hidden="1" x14ac:dyDescent="0.25"/>
    <row r="940" hidden="1" x14ac:dyDescent="0.25"/>
    <row r="941" hidden="1" x14ac:dyDescent="0.25"/>
    <row r="942" hidden="1" x14ac:dyDescent="0.25"/>
    <row r="943" hidden="1" x14ac:dyDescent="0.25"/>
    <row r="944" hidden="1" x14ac:dyDescent="0.25"/>
    <row r="945" hidden="1" x14ac:dyDescent="0.25"/>
    <row r="946" hidden="1" x14ac:dyDescent="0.25"/>
    <row r="947" hidden="1" x14ac:dyDescent="0.25"/>
    <row r="948" hidden="1" x14ac:dyDescent="0.25"/>
    <row r="949" hidden="1" x14ac:dyDescent="0.25"/>
    <row r="950" hidden="1" x14ac:dyDescent="0.25"/>
    <row r="951" hidden="1" x14ac:dyDescent="0.25"/>
    <row r="952" hidden="1" x14ac:dyDescent="0.25"/>
    <row r="953" hidden="1" x14ac:dyDescent="0.25"/>
    <row r="954" hidden="1" x14ac:dyDescent="0.25"/>
    <row r="955" hidden="1" x14ac:dyDescent="0.25"/>
    <row r="956" hidden="1" x14ac:dyDescent="0.25"/>
    <row r="957" hidden="1" x14ac:dyDescent="0.25"/>
    <row r="958" hidden="1" x14ac:dyDescent="0.25"/>
    <row r="959" hidden="1" x14ac:dyDescent="0.25"/>
    <row r="960" hidden="1" x14ac:dyDescent="0.25"/>
    <row r="961" hidden="1" x14ac:dyDescent="0.25"/>
    <row r="962" hidden="1" x14ac:dyDescent="0.25"/>
    <row r="963" hidden="1" x14ac:dyDescent="0.25"/>
    <row r="964" hidden="1" x14ac:dyDescent="0.25"/>
    <row r="965" hidden="1" x14ac:dyDescent="0.25"/>
    <row r="966" hidden="1" x14ac:dyDescent="0.25"/>
    <row r="967" hidden="1" x14ac:dyDescent="0.25"/>
    <row r="968" hidden="1" x14ac:dyDescent="0.25"/>
    <row r="969" hidden="1" x14ac:dyDescent="0.25"/>
    <row r="970" hidden="1" x14ac:dyDescent="0.25"/>
    <row r="971" hidden="1" x14ac:dyDescent="0.25"/>
    <row r="972" hidden="1" x14ac:dyDescent="0.25"/>
    <row r="973" hidden="1" x14ac:dyDescent="0.25"/>
    <row r="974" hidden="1" x14ac:dyDescent="0.25"/>
    <row r="975" hidden="1" x14ac:dyDescent="0.25"/>
    <row r="976" hidden="1" x14ac:dyDescent="0.25"/>
    <row r="977" hidden="1" x14ac:dyDescent="0.25"/>
    <row r="978" hidden="1" x14ac:dyDescent="0.25"/>
    <row r="979" hidden="1" x14ac:dyDescent="0.25"/>
    <row r="980" hidden="1" x14ac:dyDescent="0.25"/>
    <row r="981" hidden="1" x14ac:dyDescent="0.25"/>
    <row r="982" hidden="1" x14ac:dyDescent="0.25"/>
    <row r="983" hidden="1" x14ac:dyDescent="0.25"/>
    <row r="984" hidden="1" x14ac:dyDescent="0.25"/>
    <row r="985" hidden="1" x14ac:dyDescent="0.25"/>
    <row r="986" hidden="1" x14ac:dyDescent="0.25"/>
    <row r="987" hidden="1" x14ac:dyDescent="0.25"/>
    <row r="988" hidden="1" x14ac:dyDescent="0.25"/>
    <row r="989" hidden="1" x14ac:dyDescent="0.25"/>
    <row r="990" hidden="1" x14ac:dyDescent="0.25"/>
    <row r="991" hidden="1" x14ac:dyDescent="0.25"/>
    <row r="992" hidden="1" x14ac:dyDescent="0.25"/>
    <row r="993" hidden="1" x14ac:dyDescent="0.25"/>
    <row r="994" hidden="1" x14ac:dyDescent="0.25"/>
    <row r="995" hidden="1" x14ac:dyDescent="0.25"/>
    <row r="996" hidden="1" x14ac:dyDescent="0.25"/>
    <row r="997" hidden="1" x14ac:dyDescent="0.25"/>
    <row r="998" hidden="1" x14ac:dyDescent="0.25"/>
    <row r="999" hidden="1" x14ac:dyDescent="0.25"/>
    <row r="1000" hidden="1" x14ac:dyDescent="0.25"/>
  </sheetData>
  <mergeCells count="30">
    <mergeCell ref="C42:D42"/>
    <mergeCell ref="C43:D43"/>
    <mergeCell ref="C34:D34"/>
    <mergeCell ref="C35:D35"/>
    <mergeCell ref="C36:D36"/>
    <mergeCell ref="C38:D38"/>
    <mergeCell ref="C39:D39"/>
    <mergeCell ref="C40:D40"/>
    <mergeCell ref="C41:D41"/>
    <mergeCell ref="F39:I39"/>
    <mergeCell ref="F40:H40"/>
    <mergeCell ref="F41:H41"/>
    <mergeCell ref="F42:H42"/>
    <mergeCell ref="F43:H43"/>
    <mergeCell ref="C29:H29"/>
    <mergeCell ref="F35:I35"/>
    <mergeCell ref="F36:I36"/>
    <mergeCell ref="F38:I38"/>
    <mergeCell ref="C31:D31"/>
    <mergeCell ref="F31:H31"/>
    <mergeCell ref="C32:D32"/>
    <mergeCell ref="F32:I32"/>
    <mergeCell ref="C33:D33"/>
    <mergeCell ref="F33:I33"/>
    <mergeCell ref="F34:H34"/>
    <mergeCell ref="C2:H2"/>
    <mergeCell ref="C3:H3"/>
    <mergeCell ref="C4:H4"/>
    <mergeCell ref="C5:H5"/>
    <mergeCell ref="C6:H6"/>
  </mergeCells>
  <pageMargins left="0.70866141732283472" right="0.70866141732283472" top="0.74803149606299213" bottom="0.74803149606299213" header="0" footer="0"/>
  <pageSetup scale="7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  <pageSetUpPr fitToPage="1"/>
  </sheetPr>
  <dimension ref="A1:WVR1000"/>
  <sheetViews>
    <sheetView workbookViewId="0">
      <selection activeCell="E14" sqref="E14"/>
    </sheetView>
  </sheetViews>
  <sheetFormatPr baseColWidth="10" defaultColWidth="0" defaultRowHeight="0" customHeight="1" zeroHeight="1" x14ac:dyDescent="0.25"/>
  <cols>
    <col min="1" max="1" width="4" style="1" customWidth="1"/>
    <col min="2" max="2" width="2" customWidth="1"/>
    <col min="3" max="3" width="49.5703125" customWidth="1"/>
    <col min="4" max="8" width="21" customWidth="1"/>
    <col min="9" max="9" width="0.5703125" customWidth="1"/>
    <col min="10" max="10" width="2.5703125" customWidth="1"/>
    <col min="11" max="17" width="0" hidden="1" customWidth="1"/>
    <col min="19" max="256" width="11.42578125" hidden="1"/>
    <col min="257" max="257" width="4" customWidth="1"/>
    <col min="258" max="258" width="2" customWidth="1"/>
    <col min="259" max="259" width="49.5703125" customWidth="1"/>
    <col min="260" max="264" width="21" customWidth="1"/>
    <col min="265" max="265" width="0.5703125" customWidth="1"/>
    <col min="266" max="266" width="2.5703125" customWidth="1"/>
    <col min="267" max="512" width="11.42578125" hidden="1"/>
    <col min="513" max="513" width="4" customWidth="1"/>
    <col min="514" max="514" width="2" customWidth="1"/>
    <col min="515" max="515" width="49.5703125" customWidth="1"/>
    <col min="516" max="520" width="21" customWidth="1"/>
    <col min="521" max="521" width="0.5703125" customWidth="1"/>
    <col min="522" max="522" width="2.5703125" customWidth="1"/>
    <col min="523" max="768" width="11.42578125" hidden="1"/>
    <col min="769" max="769" width="4" customWidth="1"/>
    <col min="770" max="770" width="2" customWidth="1"/>
    <col min="771" max="771" width="49.5703125" customWidth="1"/>
    <col min="772" max="776" width="21" customWidth="1"/>
    <col min="777" max="777" width="0.5703125" customWidth="1"/>
    <col min="778" max="778" width="2.5703125" customWidth="1"/>
    <col min="779" max="1024" width="11.42578125" hidden="1"/>
    <col min="1025" max="1025" width="4" customWidth="1"/>
    <col min="1026" max="1026" width="2" customWidth="1"/>
    <col min="1027" max="1027" width="49.5703125" customWidth="1"/>
    <col min="1028" max="1032" width="21" customWidth="1"/>
    <col min="1033" max="1033" width="0.5703125" customWidth="1"/>
    <col min="1034" max="1034" width="2.5703125" customWidth="1"/>
    <col min="1035" max="1280" width="11.42578125" hidden="1"/>
    <col min="1281" max="1281" width="4" customWidth="1"/>
    <col min="1282" max="1282" width="2" customWidth="1"/>
    <col min="1283" max="1283" width="49.5703125" customWidth="1"/>
    <col min="1284" max="1288" width="21" customWidth="1"/>
    <col min="1289" max="1289" width="0.5703125" customWidth="1"/>
    <col min="1290" max="1290" width="2.5703125" customWidth="1"/>
    <col min="1291" max="1536" width="11.42578125" hidden="1"/>
    <col min="1537" max="1537" width="4" customWidth="1"/>
    <col min="1538" max="1538" width="2" customWidth="1"/>
    <col min="1539" max="1539" width="49.5703125" customWidth="1"/>
    <col min="1540" max="1544" width="21" customWidth="1"/>
    <col min="1545" max="1545" width="0.5703125" customWidth="1"/>
    <col min="1546" max="1546" width="2.5703125" customWidth="1"/>
    <col min="1547" max="1792" width="11.42578125" hidden="1"/>
    <col min="1793" max="1793" width="4" customWidth="1"/>
    <col min="1794" max="1794" width="2" customWidth="1"/>
    <col min="1795" max="1795" width="49.5703125" customWidth="1"/>
    <col min="1796" max="1800" width="21" customWidth="1"/>
    <col min="1801" max="1801" width="0.5703125" customWidth="1"/>
    <col min="1802" max="1802" width="2.5703125" customWidth="1"/>
    <col min="1803" max="2048" width="11.42578125" hidden="1"/>
    <col min="2049" max="2049" width="4" customWidth="1"/>
    <col min="2050" max="2050" width="2" customWidth="1"/>
    <col min="2051" max="2051" width="49.5703125" customWidth="1"/>
    <col min="2052" max="2056" width="21" customWidth="1"/>
    <col min="2057" max="2057" width="0.5703125" customWidth="1"/>
    <col min="2058" max="2058" width="2.5703125" customWidth="1"/>
    <col min="2059" max="2304" width="11.42578125" hidden="1"/>
    <col min="2305" max="2305" width="4" customWidth="1"/>
    <col min="2306" max="2306" width="2" customWidth="1"/>
    <col min="2307" max="2307" width="49.5703125" customWidth="1"/>
    <col min="2308" max="2312" width="21" customWidth="1"/>
    <col min="2313" max="2313" width="0.5703125" customWidth="1"/>
    <col min="2314" max="2314" width="2.5703125" customWidth="1"/>
    <col min="2315" max="2560" width="11.42578125" hidden="1"/>
    <col min="2561" max="2561" width="4" customWidth="1"/>
    <col min="2562" max="2562" width="2" customWidth="1"/>
    <col min="2563" max="2563" width="49.5703125" customWidth="1"/>
    <col min="2564" max="2568" width="21" customWidth="1"/>
    <col min="2569" max="2569" width="0.5703125" customWidth="1"/>
    <col min="2570" max="2570" width="2.5703125" customWidth="1"/>
    <col min="2571" max="2816" width="11.42578125" hidden="1"/>
    <col min="2817" max="2817" width="4" customWidth="1"/>
    <col min="2818" max="2818" width="2" customWidth="1"/>
    <col min="2819" max="2819" width="49.5703125" customWidth="1"/>
    <col min="2820" max="2824" width="21" customWidth="1"/>
    <col min="2825" max="2825" width="0.5703125" customWidth="1"/>
    <col min="2826" max="2826" width="2.5703125" customWidth="1"/>
    <col min="2827" max="3072" width="11.42578125" hidden="1"/>
    <col min="3073" max="3073" width="4" customWidth="1"/>
    <col min="3074" max="3074" width="2" customWidth="1"/>
    <col min="3075" max="3075" width="49.5703125" customWidth="1"/>
    <col min="3076" max="3080" width="21" customWidth="1"/>
    <col min="3081" max="3081" width="0.5703125" customWidth="1"/>
    <col min="3082" max="3082" width="2.5703125" customWidth="1"/>
    <col min="3083" max="3328" width="11.42578125" hidden="1"/>
    <col min="3329" max="3329" width="4" customWidth="1"/>
    <col min="3330" max="3330" width="2" customWidth="1"/>
    <col min="3331" max="3331" width="49.5703125" customWidth="1"/>
    <col min="3332" max="3336" width="21" customWidth="1"/>
    <col min="3337" max="3337" width="0.5703125" customWidth="1"/>
    <col min="3338" max="3338" width="2.5703125" customWidth="1"/>
    <col min="3339" max="3584" width="11.42578125" hidden="1"/>
    <col min="3585" max="3585" width="4" customWidth="1"/>
    <col min="3586" max="3586" width="2" customWidth="1"/>
    <col min="3587" max="3587" width="49.5703125" customWidth="1"/>
    <col min="3588" max="3592" width="21" customWidth="1"/>
    <col min="3593" max="3593" width="0.5703125" customWidth="1"/>
    <col min="3594" max="3594" width="2.5703125" customWidth="1"/>
    <col min="3595" max="3840" width="11.42578125" hidden="1"/>
    <col min="3841" max="3841" width="4" customWidth="1"/>
    <col min="3842" max="3842" width="2" customWidth="1"/>
    <col min="3843" max="3843" width="49.5703125" customWidth="1"/>
    <col min="3844" max="3848" width="21" customWidth="1"/>
    <col min="3849" max="3849" width="0.5703125" customWidth="1"/>
    <col min="3850" max="3850" width="2.5703125" customWidth="1"/>
    <col min="3851" max="4096" width="11.42578125" hidden="1"/>
    <col min="4097" max="4097" width="4" customWidth="1"/>
    <col min="4098" max="4098" width="2" customWidth="1"/>
    <col min="4099" max="4099" width="49.5703125" customWidth="1"/>
    <col min="4100" max="4104" width="21" customWidth="1"/>
    <col min="4105" max="4105" width="0.5703125" customWidth="1"/>
    <col min="4106" max="4106" width="2.5703125" customWidth="1"/>
    <col min="4107" max="4352" width="11.42578125" hidden="1"/>
    <col min="4353" max="4353" width="4" customWidth="1"/>
    <col min="4354" max="4354" width="2" customWidth="1"/>
    <col min="4355" max="4355" width="49.5703125" customWidth="1"/>
    <col min="4356" max="4360" width="21" customWidth="1"/>
    <col min="4361" max="4361" width="0.5703125" customWidth="1"/>
    <col min="4362" max="4362" width="2.5703125" customWidth="1"/>
    <col min="4363" max="4608" width="11.42578125" hidden="1"/>
    <col min="4609" max="4609" width="4" customWidth="1"/>
    <col min="4610" max="4610" width="2" customWidth="1"/>
    <col min="4611" max="4611" width="49.5703125" customWidth="1"/>
    <col min="4612" max="4616" width="21" customWidth="1"/>
    <col min="4617" max="4617" width="0.5703125" customWidth="1"/>
    <col min="4618" max="4618" width="2.5703125" customWidth="1"/>
    <col min="4619" max="4864" width="11.42578125" hidden="1"/>
    <col min="4865" max="4865" width="4" customWidth="1"/>
    <col min="4866" max="4866" width="2" customWidth="1"/>
    <col min="4867" max="4867" width="49.5703125" customWidth="1"/>
    <col min="4868" max="4872" width="21" customWidth="1"/>
    <col min="4873" max="4873" width="0.5703125" customWidth="1"/>
    <col min="4874" max="4874" width="2.5703125" customWidth="1"/>
    <col min="4875" max="5120" width="11.42578125" hidden="1"/>
    <col min="5121" max="5121" width="4" customWidth="1"/>
    <col min="5122" max="5122" width="2" customWidth="1"/>
    <col min="5123" max="5123" width="49.5703125" customWidth="1"/>
    <col min="5124" max="5128" width="21" customWidth="1"/>
    <col min="5129" max="5129" width="0.5703125" customWidth="1"/>
    <col min="5130" max="5130" width="2.5703125" customWidth="1"/>
    <col min="5131" max="5376" width="11.42578125" hidden="1"/>
    <col min="5377" max="5377" width="4" customWidth="1"/>
    <col min="5378" max="5378" width="2" customWidth="1"/>
    <col min="5379" max="5379" width="49.5703125" customWidth="1"/>
    <col min="5380" max="5384" width="21" customWidth="1"/>
    <col min="5385" max="5385" width="0.5703125" customWidth="1"/>
    <col min="5386" max="5386" width="2.5703125" customWidth="1"/>
    <col min="5387" max="5632" width="11.42578125" hidden="1"/>
    <col min="5633" max="5633" width="4" customWidth="1"/>
    <col min="5634" max="5634" width="2" customWidth="1"/>
    <col min="5635" max="5635" width="49.5703125" customWidth="1"/>
    <col min="5636" max="5640" width="21" customWidth="1"/>
    <col min="5641" max="5641" width="0.5703125" customWidth="1"/>
    <col min="5642" max="5642" width="2.5703125" customWidth="1"/>
    <col min="5643" max="5888" width="11.42578125" hidden="1"/>
    <col min="5889" max="5889" width="4" customWidth="1"/>
    <col min="5890" max="5890" width="2" customWidth="1"/>
    <col min="5891" max="5891" width="49.5703125" customWidth="1"/>
    <col min="5892" max="5896" width="21" customWidth="1"/>
    <col min="5897" max="5897" width="0.5703125" customWidth="1"/>
    <col min="5898" max="5898" width="2.5703125" customWidth="1"/>
    <col min="5899" max="6144" width="11.42578125" hidden="1"/>
    <col min="6145" max="6145" width="4" customWidth="1"/>
    <col min="6146" max="6146" width="2" customWidth="1"/>
    <col min="6147" max="6147" width="49.5703125" customWidth="1"/>
    <col min="6148" max="6152" width="21" customWidth="1"/>
    <col min="6153" max="6153" width="0.5703125" customWidth="1"/>
    <col min="6154" max="6154" width="2.5703125" customWidth="1"/>
    <col min="6155" max="6400" width="11.42578125" hidden="1"/>
    <col min="6401" max="6401" width="4" customWidth="1"/>
    <col min="6402" max="6402" width="2" customWidth="1"/>
    <col min="6403" max="6403" width="49.5703125" customWidth="1"/>
    <col min="6404" max="6408" width="21" customWidth="1"/>
    <col min="6409" max="6409" width="0.5703125" customWidth="1"/>
    <col min="6410" max="6410" width="2.5703125" customWidth="1"/>
    <col min="6411" max="6656" width="11.42578125" hidden="1"/>
    <col min="6657" max="6657" width="4" customWidth="1"/>
    <col min="6658" max="6658" width="2" customWidth="1"/>
    <col min="6659" max="6659" width="49.5703125" customWidth="1"/>
    <col min="6660" max="6664" width="21" customWidth="1"/>
    <col min="6665" max="6665" width="0.5703125" customWidth="1"/>
    <col min="6666" max="6666" width="2.5703125" customWidth="1"/>
    <col min="6667" max="6912" width="11.42578125" hidden="1"/>
    <col min="6913" max="6913" width="4" customWidth="1"/>
    <col min="6914" max="6914" width="2" customWidth="1"/>
    <col min="6915" max="6915" width="49.5703125" customWidth="1"/>
    <col min="6916" max="6920" width="21" customWidth="1"/>
    <col min="6921" max="6921" width="0.5703125" customWidth="1"/>
    <col min="6922" max="6922" width="2.5703125" customWidth="1"/>
    <col min="6923" max="7168" width="11.42578125" hidden="1"/>
    <col min="7169" max="7169" width="4" customWidth="1"/>
    <col min="7170" max="7170" width="2" customWidth="1"/>
    <col min="7171" max="7171" width="49.5703125" customWidth="1"/>
    <col min="7172" max="7176" width="21" customWidth="1"/>
    <col min="7177" max="7177" width="0.5703125" customWidth="1"/>
    <col min="7178" max="7178" width="2.5703125" customWidth="1"/>
    <col min="7179" max="7424" width="11.42578125" hidden="1"/>
    <col min="7425" max="7425" width="4" customWidth="1"/>
    <col min="7426" max="7426" width="2" customWidth="1"/>
    <col min="7427" max="7427" width="49.5703125" customWidth="1"/>
    <col min="7428" max="7432" width="21" customWidth="1"/>
    <col min="7433" max="7433" width="0.5703125" customWidth="1"/>
    <col min="7434" max="7434" width="2.5703125" customWidth="1"/>
    <col min="7435" max="7680" width="11.42578125" hidden="1"/>
    <col min="7681" max="7681" width="4" customWidth="1"/>
    <col min="7682" max="7682" width="2" customWidth="1"/>
    <col min="7683" max="7683" width="49.5703125" customWidth="1"/>
    <col min="7684" max="7688" width="21" customWidth="1"/>
    <col min="7689" max="7689" width="0.5703125" customWidth="1"/>
    <col min="7690" max="7690" width="2.5703125" customWidth="1"/>
    <col min="7691" max="7936" width="11.42578125" hidden="1"/>
    <col min="7937" max="7937" width="4" customWidth="1"/>
    <col min="7938" max="7938" width="2" customWidth="1"/>
    <col min="7939" max="7939" width="49.5703125" customWidth="1"/>
    <col min="7940" max="7944" width="21" customWidth="1"/>
    <col min="7945" max="7945" width="0.5703125" customWidth="1"/>
    <col min="7946" max="7946" width="2.5703125" customWidth="1"/>
    <col min="7947" max="8192" width="11.42578125" hidden="1"/>
    <col min="8193" max="8193" width="4" customWidth="1"/>
    <col min="8194" max="8194" width="2" customWidth="1"/>
    <col min="8195" max="8195" width="49.5703125" customWidth="1"/>
    <col min="8196" max="8200" width="21" customWidth="1"/>
    <col min="8201" max="8201" width="0.5703125" customWidth="1"/>
    <col min="8202" max="8202" width="2.5703125" customWidth="1"/>
    <col min="8203" max="8448" width="11.42578125" hidden="1"/>
    <col min="8449" max="8449" width="4" customWidth="1"/>
    <col min="8450" max="8450" width="2" customWidth="1"/>
    <col min="8451" max="8451" width="49.5703125" customWidth="1"/>
    <col min="8452" max="8456" width="21" customWidth="1"/>
    <col min="8457" max="8457" width="0.5703125" customWidth="1"/>
    <col min="8458" max="8458" width="2.5703125" customWidth="1"/>
    <col min="8459" max="8704" width="11.42578125" hidden="1"/>
    <col min="8705" max="8705" width="4" customWidth="1"/>
    <col min="8706" max="8706" width="2" customWidth="1"/>
    <col min="8707" max="8707" width="49.5703125" customWidth="1"/>
    <col min="8708" max="8712" width="21" customWidth="1"/>
    <col min="8713" max="8713" width="0.5703125" customWidth="1"/>
    <col min="8714" max="8714" width="2.5703125" customWidth="1"/>
    <col min="8715" max="8960" width="11.42578125" hidden="1"/>
    <col min="8961" max="8961" width="4" customWidth="1"/>
    <col min="8962" max="8962" width="2" customWidth="1"/>
    <col min="8963" max="8963" width="49.5703125" customWidth="1"/>
    <col min="8964" max="8968" width="21" customWidth="1"/>
    <col min="8969" max="8969" width="0.5703125" customWidth="1"/>
    <col min="8970" max="8970" width="2.5703125" customWidth="1"/>
    <col min="8971" max="9216" width="11.42578125" hidden="1"/>
    <col min="9217" max="9217" width="4" customWidth="1"/>
    <col min="9218" max="9218" width="2" customWidth="1"/>
    <col min="9219" max="9219" width="49.5703125" customWidth="1"/>
    <col min="9220" max="9224" width="21" customWidth="1"/>
    <col min="9225" max="9225" width="0.5703125" customWidth="1"/>
    <col min="9226" max="9226" width="2.5703125" customWidth="1"/>
    <col min="9227" max="9472" width="11.42578125" hidden="1"/>
    <col min="9473" max="9473" width="4" customWidth="1"/>
    <col min="9474" max="9474" width="2" customWidth="1"/>
    <col min="9475" max="9475" width="49.5703125" customWidth="1"/>
    <col min="9476" max="9480" width="21" customWidth="1"/>
    <col min="9481" max="9481" width="0.5703125" customWidth="1"/>
    <col min="9482" max="9482" width="2.5703125" customWidth="1"/>
    <col min="9483" max="9728" width="11.42578125" hidden="1"/>
    <col min="9729" max="9729" width="4" customWidth="1"/>
    <col min="9730" max="9730" width="2" customWidth="1"/>
    <col min="9731" max="9731" width="49.5703125" customWidth="1"/>
    <col min="9732" max="9736" width="21" customWidth="1"/>
    <col min="9737" max="9737" width="0.5703125" customWidth="1"/>
    <col min="9738" max="9738" width="2.5703125" customWidth="1"/>
    <col min="9739" max="9984" width="11.42578125" hidden="1"/>
    <col min="9985" max="9985" width="4" customWidth="1"/>
    <col min="9986" max="9986" width="2" customWidth="1"/>
    <col min="9987" max="9987" width="49.5703125" customWidth="1"/>
    <col min="9988" max="9992" width="21" customWidth="1"/>
    <col min="9993" max="9993" width="0.5703125" customWidth="1"/>
    <col min="9994" max="9994" width="2.5703125" customWidth="1"/>
    <col min="9995" max="10240" width="11.42578125" hidden="1"/>
    <col min="10241" max="10241" width="4" customWidth="1"/>
    <col min="10242" max="10242" width="2" customWidth="1"/>
    <col min="10243" max="10243" width="49.5703125" customWidth="1"/>
    <col min="10244" max="10248" width="21" customWidth="1"/>
    <col min="10249" max="10249" width="0.5703125" customWidth="1"/>
    <col min="10250" max="10250" width="2.5703125" customWidth="1"/>
    <col min="10251" max="10496" width="11.42578125" hidden="1"/>
    <col min="10497" max="10497" width="4" customWidth="1"/>
    <col min="10498" max="10498" width="2" customWidth="1"/>
    <col min="10499" max="10499" width="49.5703125" customWidth="1"/>
    <col min="10500" max="10504" width="21" customWidth="1"/>
    <col min="10505" max="10505" width="0.5703125" customWidth="1"/>
    <col min="10506" max="10506" width="2.5703125" customWidth="1"/>
    <col min="10507" max="10752" width="11.42578125" hidden="1"/>
    <col min="10753" max="10753" width="4" customWidth="1"/>
    <col min="10754" max="10754" width="2" customWidth="1"/>
    <col min="10755" max="10755" width="49.5703125" customWidth="1"/>
    <col min="10756" max="10760" width="21" customWidth="1"/>
    <col min="10761" max="10761" width="0.5703125" customWidth="1"/>
    <col min="10762" max="10762" width="2.5703125" customWidth="1"/>
    <col min="10763" max="11008" width="11.42578125" hidden="1"/>
    <col min="11009" max="11009" width="4" customWidth="1"/>
    <col min="11010" max="11010" width="2" customWidth="1"/>
    <col min="11011" max="11011" width="49.5703125" customWidth="1"/>
    <col min="11012" max="11016" width="21" customWidth="1"/>
    <col min="11017" max="11017" width="0.5703125" customWidth="1"/>
    <col min="11018" max="11018" width="2.5703125" customWidth="1"/>
    <col min="11019" max="11264" width="11.42578125" hidden="1"/>
    <col min="11265" max="11265" width="4" customWidth="1"/>
    <col min="11266" max="11266" width="2" customWidth="1"/>
    <col min="11267" max="11267" width="49.5703125" customWidth="1"/>
    <col min="11268" max="11272" width="21" customWidth="1"/>
    <col min="11273" max="11273" width="0.5703125" customWidth="1"/>
    <col min="11274" max="11274" width="2.5703125" customWidth="1"/>
    <col min="11275" max="11520" width="11.42578125" hidden="1"/>
    <col min="11521" max="11521" width="4" customWidth="1"/>
    <col min="11522" max="11522" width="2" customWidth="1"/>
    <col min="11523" max="11523" width="49.5703125" customWidth="1"/>
    <col min="11524" max="11528" width="21" customWidth="1"/>
    <col min="11529" max="11529" width="0.5703125" customWidth="1"/>
    <col min="11530" max="11530" width="2.5703125" customWidth="1"/>
    <col min="11531" max="11776" width="11.42578125" hidden="1"/>
    <col min="11777" max="11777" width="4" customWidth="1"/>
    <col min="11778" max="11778" width="2" customWidth="1"/>
    <col min="11779" max="11779" width="49.5703125" customWidth="1"/>
    <col min="11780" max="11784" width="21" customWidth="1"/>
    <col min="11785" max="11785" width="0.5703125" customWidth="1"/>
    <col min="11786" max="11786" width="2.5703125" customWidth="1"/>
    <col min="11787" max="12032" width="11.42578125" hidden="1"/>
    <col min="12033" max="12033" width="4" customWidth="1"/>
    <col min="12034" max="12034" width="2" customWidth="1"/>
    <col min="12035" max="12035" width="49.5703125" customWidth="1"/>
    <col min="12036" max="12040" width="21" customWidth="1"/>
    <col min="12041" max="12041" width="0.5703125" customWidth="1"/>
    <col min="12042" max="12042" width="2.5703125" customWidth="1"/>
    <col min="12043" max="12288" width="11.42578125" hidden="1"/>
    <col min="12289" max="12289" width="4" customWidth="1"/>
    <col min="12290" max="12290" width="2" customWidth="1"/>
    <col min="12291" max="12291" width="49.5703125" customWidth="1"/>
    <col min="12292" max="12296" width="21" customWidth="1"/>
    <col min="12297" max="12297" width="0.5703125" customWidth="1"/>
    <col min="12298" max="12298" width="2.5703125" customWidth="1"/>
    <col min="12299" max="12544" width="11.42578125" hidden="1"/>
    <col min="12545" max="12545" width="4" customWidth="1"/>
    <col min="12546" max="12546" width="2" customWidth="1"/>
    <col min="12547" max="12547" width="49.5703125" customWidth="1"/>
    <col min="12548" max="12552" width="21" customWidth="1"/>
    <col min="12553" max="12553" width="0.5703125" customWidth="1"/>
    <col min="12554" max="12554" width="2.5703125" customWidth="1"/>
    <col min="12555" max="12800" width="11.42578125" hidden="1"/>
    <col min="12801" max="12801" width="4" customWidth="1"/>
    <col min="12802" max="12802" width="2" customWidth="1"/>
    <col min="12803" max="12803" width="49.5703125" customWidth="1"/>
    <col min="12804" max="12808" width="21" customWidth="1"/>
    <col min="12809" max="12809" width="0.5703125" customWidth="1"/>
    <col min="12810" max="12810" width="2.5703125" customWidth="1"/>
    <col min="12811" max="13056" width="11.42578125" hidden="1"/>
    <col min="13057" max="13057" width="4" customWidth="1"/>
    <col min="13058" max="13058" width="2" customWidth="1"/>
    <col min="13059" max="13059" width="49.5703125" customWidth="1"/>
    <col min="13060" max="13064" width="21" customWidth="1"/>
    <col min="13065" max="13065" width="0.5703125" customWidth="1"/>
    <col min="13066" max="13066" width="2.5703125" customWidth="1"/>
    <col min="13067" max="13312" width="11.42578125" hidden="1"/>
    <col min="13313" max="13313" width="4" customWidth="1"/>
    <col min="13314" max="13314" width="2" customWidth="1"/>
    <col min="13315" max="13315" width="49.5703125" customWidth="1"/>
    <col min="13316" max="13320" width="21" customWidth="1"/>
    <col min="13321" max="13321" width="0.5703125" customWidth="1"/>
    <col min="13322" max="13322" width="2.5703125" customWidth="1"/>
    <col min="13323" max="13568" width="11.42578125" hidden="1"/>
    <col min="13569" max="13569" width="4" customWidth="1"/>
    <col min="13570" max="13570" width="2" customWidth="1"/>
    <col min="13571" max="13571" width="49.5703125" customWidth="1"/>
    <col min="13572" max="13576" width="21" customWidth="1"/>
    <col min="13577" max="13577" width="0.5703125" customWidth="1"/>
    <col min="13578" max="13578" width="2.5703125" customWidth="1"/>
    <col min="13579" max="13824" width="11.42578125" hidden="1"/>
    <col min="13825" max="13825" width="4" customWidth="1"/>
    <col min="13826" max="13826" width="2" customWidth="1"/>
    <col min="13827" max="13827" width="49.5703125" customWidth="1"/>
    <col min="13828" max="13832" width="21" customWidth="1"/>
    <col min="13833" max="13833" width="0.5703125" customWidth="1"/>
    <col min="13834" max="13834" width="2.5703125" customWidth="1"/>
    <col min="13835" max="14080" width="11.42578125" hidden="1"/>
    <col min="14081" max="14081" width="4" customWidth="1"/>
    <col min="14082" max="14082" width="2" customWidth="1"/>
    <col min="14083" max="14083" width="49.5703125" customWidth="1"/>
    <col min="14084" max="14088" width="21" customWidth="1"/>
    <col min="14089" max="14089" width="0.5703125" customWidth="1"/>
    <col min="14090" max="14090" width="2.5703125" customWidth="1"/>
    <col min="14091" max="14336" width="11.42578125" hidden="1"/>
    <col min="14337" max="14337" width="4" customWidth="1"/>
    <col min="14338" max="14338" width="2" customWidth="1"/>
    <col min="14339" max="14339" width="49.5703125" customWidth="1"/>
    <col min="14340" max="14344" width="21" customWidth="1"/>
    <col min="14345" max="14345" width="0.5703125" customWidth="1"/>
    <col min="14346" max="14346" width="2.5703125" customWidth="1"/>
    <col min="14347" max="14592" width="11.42578125" hidden="1"/>
    <col min="14593" max="14593" width="4" customWidth="1"/>
    <col min="14594" max="14594" width="2" customWidth="1"/>
    <col min="14595" max="14595" width="49.5703125" customWidth="1"/>
    <col min="14596" max="14600" width="21" customWidth="1"/>
    <col min="14601" max="14601" width="0.5703125" customWidth="1"/>
    <col min="14602" max="14602" width="2.5703125" customWidth="1"/>
    <col min="14603" max="14848" width="11.42578125" hidden="1"/>
    <col min="14849" max="14849" width="4" customWidth="1"/>
    <col min="14850" max="14850" width="2" customWidth="1"/>
    <col min="14851" max="14851" width="49.5703125" customWidth="1"/>
    <col min="14852" max="14856" width="21" customWidth="1"/>
    <col min="14857" max="14857" width="0.5703125" customWidth="1"/>
    <col min="14858" max="14858" width="2.5703125" customWidth="1"/>
    <col min="14859" max="15104" width="11.42578125" hidden="1"/>
    <col min="15105" max="15105" width="4" customWidth="1"/>
    <col min="15106" max="15106" width="2" customWidth="1"/>
    <col min="15107" max="15107" width="49.5703125" customWidth="1"/>
    <col min="15108" max="15112" width="21" customWidth="1"/>
    <col min="15113" max="15113" width="0.5703125" customWidth="1"/>
    <col min="15114" max="15114" width="2.5703125" customWidth="1"/>
    <col min="15115" max="15360" width="11.42578125" hidden="1"/>
    <col min="15361" max="15361" width="4" customWidth="1"/>
    <col min="15362" max="15362" width="2" customWidth="1"/>
    <col min="15363" max="15363" width="49.5703125" customWidth="1"/>
    <col min="15364" max="15368" width="21" customWidth="1"/>
    <col min="15369" max="15369" width="0.5703125" customWidth="1"/>
    <col min="15370" max="15370" width="2.5703125" customWidth="1"/>
    <col min="15371" max="15616" width="11.42578125" hidden="1"/>
    <col min="15617" max="15617" width="4" customWidth="1"/>
    <col min="15618" max="15618" width="2" customWidth="1"/>
    <col min="15619" max="15619" width="49.5703125" customWidth="1"/>
    <col min="15620" max="15624" width="21" customWidth="1"/>
    <col min="15625" max="15625" width="0.5703125" customWidth="1"/>
    <col min="15626" max="15626" width="2.5703125" customWidth="1"/>
    <col min="15627" max="15872" width="11.42578125" hidden="1"/>
    <col min="15873" max="15873" width="4" customWidth="1"/>
    <col min="15874" max="15874" width="2" customWidth="1"/>
    <col min="15875" max="15875" width="49.5703125" customWidth="1"/>
    <col min="15876" max="15880" width="21" customWidth="1"/>
    <col min="15881" max="15881" width="0.5703125" customWidth="1"/>
    <col min="15882" max="15882" width="2.5703125" customWidth="1"/>
    <col min="15883" max="16128" width="11.42578125" hidden="1"/>
    <col min="16129" max="16129" width="4" customWidth="1"/>
    <col min="16130" max="16130" width="2" customWidth="1"/>
    <col min="16131" max="16131" width="49.5703125" customWidth="1"/>
    <col min="16132" max="16136" width="21" customWidth="1"/>
    <col min="16137" max="16137" width="0.5703125" customWidth="1"/>
    <col min="16138" max="16138" width="2.5703125" customWidth="1"/>
    <col min="16139" max="16384" width="11.42578125" hidden="1"/>
  </cols>
  <sheetData>
    <row r="1" spans="1:14" ht="15" x14ac:dyDescent="0.25">
      <c r="B1" s="2"/>
      <c r="C1" s="3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 ht="15" x14ac:dyDescent="0.25">
      <c r="B2" s="2"/>
      <c r="C2" s="48"/>
      <c r="D2" s="48"/>
      <c r="E2" s="48"/>
      <c r="F2" s="48"/>
      <c r="G2" s="48"/>
      <c r="H2" s="48"/>
      <c r="I2" s="4"/>
      <c r="J2" s="5"/>
      <c r="K2" s="5"/>
      <c r="L2" s="2"/>
      <c r="M2" s="2"/>
    </row>
    <row r="3" spans="1:14" ht="15" x14ac:dyDescent="0.25">
      <c r="B3" s="2"/>
      <c r="C3" s="48" t="s">
        <v>0</v>
      </c>
      <c r="D3" s="48"/>
      <c r="E3" s="48"/>
      <c r="F3" s="48"/>
      <c r="G3" s="48"/>
      <c r="H3" s="48"/>
      <c r="I3" s="4"/>
      <c r="J3" s="5"/>
      <c r="K3" s="5"/>
      <c r="L3" s="2"/>
      <c r="M3" s="2"/>
    </row>
    <row r="4" spans="1:14" ht="15" x14ac:dyDescent="0.25">
      <c r="B4" s="2"/>
      <c r="C4" s="48" t="s">
        <v>1</v>
      </c>
      <c r="D4" s="48"/>
      <c r="E4" s="48"/>
      <c r="F4" s="48"/>
      <c r="G4" s="48"/>
      <c r="H4" s="48"/>
      <c r="I4" s="4"/>
      <c r="J4" s="5"/>
      <c r="K4" s="5"/>
      <c r="L4" s="2"/>
      <c r="M4" s="2"/>
    </row>
    <row r="5" spans="1:14" ht="15" x14ac:dyDescent="0.25">
      <c r="B5" s="2"/>
      <c r="C5" s="48" t="s">
        <v>52</v>
      </c>
      <c r="D5" s="48"/>
      <c r="E5" s="48"/>
      <c r="F5" s="48"/>
      <c r="G5" s="48"/>
      <c r="H5" s="48"/>
      <c r="I5" s="4"/>
      <c r="J5" s="5"/>
      <c r="K5" s="5"/>
      <c r="L5" s="2"/>
      <c r="M5" s="2"/>
    </row>
    <row r="6" spans="1:14" ht="15" x14ac:dyDescent="0.25">
      <c r="B6" s="6"/>
      <c r="C6" s="48" t="s">
        <v>2</v>
      </c>
      <c r="D6" s="48"/>
      <c r="E6" s="48"/>
      <c r="F6" s="48"/>
      <c r="G6" s="48"/>
      <c r="H6" s="48"/>
      <c r="I6" s="7"/>
      <c r="J6" s="7"/>
      <c r="K6" s="7"/>
      <c r="L6" s="7"/>
      <c r="M6" s="7"/>
    </row>
    <row r="7" spans="1:14" ht="15" x14ac:dyDescent="0.25">
      <c r="B7" s="8"/>
      <c r="C7" s="9"/>
      <c r="D7" s="8"/>
      <c r="E7" s="8"/>
      <c r="F7" s="8"/>
      <c r="G7" s="8"/>
      <c r="H7" s="8"/>
      <c r="I7" s="8"/>
      <c r="J7" s="2"/>
      <c r="K7" s="2"/>
      <c r="L7" s="2"/>
      <c r="M7" s="2"/>
    </row>
    <row r="8" spans="1:14" ht="15" x14ac:dyDescent="0.25">
      <c r="B8" s="10"/>
      <c r="C8" s="11" t="s">
        <v>3</v>
      </c>
      <c r="D8" s="12" t="s">
        <v>4</v>
      </c>
      <c r="E8" s="12" t="s">
        <v>5</v>
      </c>
      <c r="F8" s="13" t="s">
        <v>6</v>
      </c>
      <c r="G8" s="13" t="s">
        <v>7</v>
      </c>
      <c r="H8" s="11" t="s">
        <v>8</v>
      </c>
      <c r="I8" s="14"/>
      <c r="J8" s="15"/>
      <c r="K8" s="15"/>
      <c r="L8" s="15"/>
      <c r="M8" s="15"/>
    </row>
    <row r="9" spans="1:14" ht="15" x14ac:dyDescent="0.25">
      <c r="B9" s="16"/>
      <c r="C9" s="17" t="s">
        <v>9</v>
      </c>
      <c r="D9" s="18">
        <f t="shared" ref="D9:I9" si="0">D10+D18</f>
        <v>71293105.859999985</v>
      </c>
      <c r="E9" s="18">
        <f t="shared" si="0"/>
        <v>175612505.99000001</v>
      </c>
      <c r="F9" s="18">
        <f t="shared" si="0"/>
        <v>158695454.84</v>
      </c>
      <c r="G9" s="18">
        <f t="shared" si="0"/>
        <v>88210157.00999999</v>
      </c>
      <c r="H9" s="19">
        <f t="shared" si="0"/>
        <v>16917051.149999999</v>
      </c>
      <c r="I9" s="20">
        <f t="shared" si="0"/>
        <v>0</v>
      </c>
      <c r="J9" s="5"/>
      <c r="K9" s="5"/>
      <c r="L9" s="2"/>
      <c r="M9" s="2"/>
    </row>
    <row r="10" spans="1:14" ht="15" x14ac:dyDescent="0.25">
      <c r="A10" s="21"/>
      <c r="B10" s="22"/>
      <c r="C10" s="23" t="s">
        <v>10</v>
      </c>
      <c r="D10" s="24">
        <f>SUM(D11:D17)</f>
        <v>35604215.140000001</v>
      </c>
      <c r="E10" s="24">
        <f>SUM(E11:E17)</f>
        <v>174114013.41</v>
      </c>
      <c r="F10" s="24">
        <f>SUM(F11:F17)</f>
        <v>158695454.84</v>
      </c>
      <c r="G10" s="24">
        <f>SUM(G11:G17)</f>
        <v>51022773.710000001</v>
      </c>
      <c r="H10" s="19">
        <f>SUM(H11:H17)</f>
        <v>15418558.57</v>
      </c>
      <c r="I10" s="20"/>
      <c r="J10" s="5"/>
      <c r="K10" s="5"/>
      <c r="L10" s="2"/>
      <c r="M10" s="2"/>
    </row>
    <row r="11" spans="1:14" ht="15" x14ac:dyDescent="0.25">
      <c r="A11" s="21" t="s">
        <v>11</v>
      </c>
      <c r="B11" s="25"/>
      <c r="C11" s="26" t="s">
        <v>12</v>
      </c>
      <c r="D11" s="27">
        <v>1391014.86</v>
      </c>
      <c r="E11" s="27">
        <v>92198099.879999995</v>
      </c>
      <c r="F11" s="27">
        <v>78488770.760000005</v>
      </c>
      <c r="G11" s="28">
        <v>15100343.98</v>
      </c>
      <c r="H11" s="29">
        <v>13709329.119999999</v>
      </c>
      <c r="I11" s="30"/>
      <c r="J11" s="5"/>
      <c r="K11" s="5"/>
      <c r="L11" s="2"/>
      <c r="M11" s="2"/>
      <c r="N11" s="2"/>
    </row>
    <row r="12" spans="1:14" ht="15" x14ac:dyDescent="0.25">
      <c r="A12" s="21" t="s">
        <v>13</v>
      </c>
      <c r="B12" s="25"/>
      <c r="C12" s="26" t="s">
        <v>14</v>
      </c>
      <c r="D12" s="27">
        <v>34460071.469999999</v>
      </c>
      <c r="E12" s="27">
        <v>81578260.150000006</v>
      </c>
      <c r="F12" s="27">
        <v>80206684.079999998</v>
      </c>
      <c r="G12" s="28">
        <v>35831647.539999999</v>
      </c>
      <c r="H12" s="29">
        <v>1371576.07</v>
      </c>
      <c r="I12" s="30"/>
      <c r="J12" s="5"/>
      <c r="K12" s="5"/>
      <c r="L12" s="2"/>
      <c r="M12" s="2"/>
      <c r="N12" s="2"/>
    </row>
    <row r="13" spans="1:14" ht="15" x14ac:dyDescent="0.25">
      <c r="A13" s="21" t="s">
        <v>15</v>
      </c>
      <c r="B13" s="25"/>
      <c r="C13" s="26" t="s">
        <v>16</v>
      </c>
      <c r="D13" s="27">
        <v>-246871.19</v>
      </c>
      <c r="E13" s="27">
        <v>0</v>
      </c>
      <c r="F13" s="27">
        <v>0</v>
      </c>
      <c r="G13" s="28">
        <v>-246871.19</v>
      </c>
      <c r="H13" s="29">
        <v>0</v>
      </c>
      <c r="I13" s="30"/>
      <c r="J13" s="5"/>
      <c r="K13" s="5"/>
      <c r="L13" s="2"/>
      <c r="M13" s="2"/>
      <c r="N13" s="2"/>
    </row>
    <row r="14" spans="1:14" ht="15" x14ac:dyDescent="0.25">
      <c r="A14" s="21" t="s">
        <v>17</v>
      </c>
      <c r="B14" s="25"/>
      <c r="C14" s="26" t="s">
        <v>18</v>
      </c>
      <c r="D14" s="27">
        <v>0</v>
      </c>
      <c r="E14" s="27">
        <v>0</v>
      </c>
      <c r="F14" s="27">
        <v>0</v>
      </c>
      <c r="G14" s="28">
        <v>0</v>
      </c>
      <c r="H14" s="29">
        <v>0</v>
      </c>
      <c r="I14" s="30"/>
      <c r="J14" s="5"/>
      <c r="K14" s="5"/>
      <c r="L14" s="2"/>
      <c r="M14" s="2"/>
      <c r="N14" s="2" t="s">
        <v>19</v>
      </c>
    </row>
    <row r="15" spans="1:14" ht="15" x14ac:dyDescent="0.25">
      <c r="A15" s="21" t="s">
        <v>20</v>
      </c>
      <c r="B15" s="25"/>
      <c r="C15" s="26" t="s">
        <v>21</v>
      </c>
      <c r="D15" s="27">
        <v>0</v>
      </c>
      <c r="E15" s="27">
        <v>0</v>
      </c>
      <c r="F15" s="27">
        <v>0</v>
      </c>
      <c r="G15" s="28">
        <v>0</v>
      </c>
      <c r="H15" s="29">
        <v>0</v>
      </c>
      <c r="I15" s="30"/>
      <c r="J15" s="5"/>
      <c r="K15" s="5"/>
      <c r="L15" s="2"/>
      <c r="M15" s="2"/>
      <c r="N15" s="2"/>
    </row>
    <row r="16" spans="1:14" ht="15" customHeight="1" x14ac:dyDescent="0.25">
      <c r="A16" s="21" t="s">
        <v>22</v>
      </c>
      <c r="B16" s="25"/>
      <c r="C16" s="26" t="s">
        <v>23</v>
      </c>
      <c r="D16" s="27">
        <v>0</v>
      </c>
      <c r="E16" s="27">
        <v>0</v>
      </c>
      <c r="F16" s="27">
        <v>0</v>
      </c>
      <c r="G16" s="28">
        <v>0</v>
      </c>
      <c r="H16" s="29">
        <v>0</v>
      </c>
      <c r="I16" s="30"/>
      <c r="J16" s="5"/>
      <c r="K16" s="5"/>
      <c r="L16" s="2" t="s">
        <v>19</v>
      </c>
      <c r="M16" s="2"/>
      <c r="N16" s="2"/>
    </row>
    <row r="17" spans="1:17" ht="15" x14ac:dyDescent="0.25">
      <c r="A17" s="21" t="s">
        <v>24</v>
      </c>
      <c r="B17" s="25"/>
      <c r="C17" s="26" t="s">
        <v>25</v>
      </c>
      <c r="D17" s="27">
        <v>0</v>
      </c>
      <c r="E17" s="27">
        <v>337653.38</v>
      </c>
      <c r="F17" s="27">
        <v>0</v>
      </c>
      <c r="G17" s="28">
        <v>337653.38</v>
      </c>
      <c r="H17" s="29">
        <v>337653.38</v>
      </c>
      <c r="I17" s="30"/>
    </row>
    <row r="18" spans="1:17" ht="15" x14ac:dyDescent="0.25">
      <c r="A18" s="21"/>
      <c r="B18" s="22"/>
      <c r="C18" s="23" t="s">
        <v>26</v>
      </c>
      <c r="D18" s="24">
        <f>SUM(D19:D27)</f>
        <v>35688890.719999991</v>
      </c>
      <c r="E18" s="24">
        <f>SUM(E19:E27)</f>
        <v>1498492.58</v>
      </c>
      <c r="F18" s="24">
        <f>SUM(F19:F27)</f>
        <v>0</v>
      </c>
      <c r="G18" s="24">
        <f>SUM(G19:G27)</f>
        <v>37187383.29999999</v>
      </c>
      <c r="H18" s="19">
        <f>SUM(H19:H27)</f>
        <v>1498492.58</v>
      </c>
      <c r="I18" s="20"/>
    </row>
    <row r="19" spans="1:17" ht="15" x14ac:dyDescent="0.25">
      <c r="A19" s="21" t="s">
        <v>27</v>
      </c>
      <c r="B19" s="25"/>
      <c r="C19" s="26" t="s">
        <v>28</v>
      </c>
      <c r="D19" s="27">
        <v>0</v>
      </c>
      <c r="E19" s="27">
        <v>0</v>
      </c>
      <c r="F19" s="27">
        <v>0</v>
      </c>
      <c r="G19" s="28">
        <v>0</v>
      </c>
      <c r="H19" s="29">
        <v>0</v>
      </c>
      <c r="I19" s="30"/>
    </row>
    <row r="20" spans="1:17" ht="14.25" customHeight="1" x14ac:dyDescent="0.25">
      <c r="A20" s="21" t="s">
        <v>29</v>
      </c>
      <c r="B20" s="25"/>
      <c r="C20" s="26" t="s">
        <v>30</v>
      </c>
      <c r="D20" s="27">
        <v>0</v>
      </c>
      <c r="E20" s="27">
        <v>0</v>
      </c>
      <c r="F20" s="27">
        <v>0</v>
      </c>
      <c r="G20" s="28">
        <v>0</v>
      </c>
      <c r="H20" s="29">
        <v>0</v>
      </c>
      <c r="I20" s="30"/>
    </row>
    <row r="21" spans="1:17" ht="24" x14ac:dyDescent="0.25">
      <c r="A21" s="21" t="s">
        <v>31</v>
      </c>
      <c r="B21" s="25"/>
      <c r="C21" s="26" t="s">
        <v>32</v>
      </c>
      <c r="D21" s="27">
        <v>1308880.4099999999</v>
      </c>
      <c r="E21" s="27">
        <v>0</v>
      </c>
      <c r="F21" s="27">
        <v>0</v>
      </c>
      <c r="G21" s="28">
        <v>1308880.4099999999</v>
      </c>
      <c r="H21" s="29">
        <v>0</v>
      </c>
      <c r="I21" s="30"/>
    </row>
    <row r="22" spans="1:17" ht="15" x14ac:dyDescent="0.25">
      <c r="A22" s="21" t="s">
        <v>33</v>
      </c>
      <c r="B22" s="25"/>
      <c r="C22" s="26" t="s">
        <v>34</v>
      </c>
      <c r="D22" s="27">
        <v>34245297.219999999</v>
      </c>
      <c r="E22" s="27">
        <v>1218492.58</v>
      </c>
      <c r="F22" s="27">
        <v>0</v>
      </c>
      <c r="G22" s="28">
        <v>35463789.799999997</v>
      </c>
      <c r="H22" s="29">
        <v>1218492.58</v>
      </c>
      <c r="I22" s="30"/>
    </row>
    <row r="23" spans="1:17" ht="15" x14ac:dyDescent="0.25">
      <c r="A23" s="21" t="s">
        <v>35</v>
      </c>
      <c r="B23" s="25"/>
      <c r="C23" s="26" t="s">
        <v>36</v>
      </c>
      <c r="D23" s="27">
        <v>4541245.12</v>
      </c>
      <c r="E23" s="27">
        <v>280000</v>
      </c>
      <c r="F23" s="27">
        <v>0</v>
      </c>
      <c r="G23" s="28">
        <v>4821245.12</v>
      </c>
      <c r="H23" s="29">
        <v>280000</v>
      </c>
      <c r="I23" s="30"/>
    </row>
    <row r="24" spans="1:17" ht="23.25" customHeight="1" x14ac:dyDescent="0.25">
      <c r="A24" s="21" t="s">
        <v>37</v>
      </c>
      <c r="B24" s="25"/>
      <c r="C24" s="26" t="s">
        <v>38</v>
      </c>
      <c r="D24" s="27">
        <v>-7234941.5800000001</v>
      </c>
      <c r="E24" s="27">
        <v>0</v>
      </c>
      <c r="F24" s="27">
        <v>0</v>
      </c>
      <c r="G24" s="28">
        <v>-7234941.5800000001</v>
      </c>
      <c r="H24" s="29">
        <v>0</v>
      </c>
      <c r="I24" s="30"/>
    </row>
    <row r="25" spans="1:17" ht="15" x14ac:dyDescent="0.25">
      <c r="A25" s="21" t="s">
        <v>39</v>
      </c>
      <c r="B25" s="25"/>
      <c r="C25" s="26" t="s">
        <v>40</v>
      </c>
      <c r="D25" s="27">
        <v>2828409.55</v>
      </c>
      <c r="E25" s="27">
        <v>0</v>
      </c>
      <c r="F25" s="27">
        <v>0</v>
      </c>
      <c r="G25" s="28">
        <v>2828409.55</v>
      </c>
      <c r="H25" s="29">
        <v>0</v>
      </c>
      <c r="I25" s="30"/>
    </row>
    <row r="26" spans="1:17" ht="23.25" customHeight="1" x14ac:dyDescent="0.25">
      <c r="A26" s="21" t="s">
        <v>41</v>
      </c>
      <c r="B26" s="25"/>
      <c r="C26" s="26" t="s">
        <v>42</v>
      </c>
      <c r="D26" s="27">
        <v>0</v>
      </c>
      <c r="E26" s="27">
        <v>0</v>
      </c>
      <c r="F26" s="27">
        <v>0</v>
      </c>
      <c r="G26" s="28">
        <v>0</v>
      </c>
      <c r="H26" s="29">
        <v>0</v>
      </c>
      <c r="I26" s="30"/>
    </row>
    <row r="27" spans="1:17" ht="15" x14ac:dyDescent="0.25">
      <c r="A27" s="21" t="s">
        <v>43</v>
      </c>
      <c r="B27" s="31"/>
      <c r="C27" s="32" t="s">
        <v>44</v>
      </c>
      <c r="D27" s="33">
        <v>0</v>
      </c>
      <c r="E27" s="33">
        <v>0</v>
      </c>
      <c r="F27" s="33">
        <v>0</v>
      </c>
      <c r="G27" s="34">
        <v>0</v>
      </c>
      <c r="H27" s="35">
        <v>0</v>
      </c>
      <c r="I27" s="36"/>
    </row>
    <row r="28" spans="1:17" ht="15" x14ac:dyDescent="0.25">
      <c r="B28" s="3"/>
      <c r="C28" s="37"/>
      <c r="D28" s="38"/>
      <c r="E28" s="38"/>
      <c r="F28" s="38"/>
      <c r="G28" s="39"/>
      <c r="H28" s="39"/>
      <c r="I28" s="3"/>
    </row>
    <row r="29" spans="1:17" ht="41.25" customHeight="1" x14ac:dyDescent="0.25">
      <c r="B29" s="2"/>
      <c r="C29" s="49" t="s">
        <v>51</v>
      </c>
      <c r="D29" s="49"/>
      <c r="E29" s="49"/>
      <c r="F29" s="49"/>
      <c r="G29" s="49"/>
      <c r="H29" s="49"/>
      <c r="I29" s="41"/>
      <c r="J29" s="41"/>
      <c r="K29" s="2"/>
      <c r="L29" s="2"/>
      <c r="M29" s="2"/>
      <c r="N29" s="2"/>
      <c r="O29" s="2"/>
      <c r="P29" s="2"/>
      <c r="Q29" s="2"/>
    </row>
    <row r="30" spans="1:17" ht="15" x14ac:dyDescent="0.25">
      <c r="B30" s="2"/>
      <c r="C30" s="40"/>
      <c r="D30" s="40"/>
      <c r="E30" s="40"/>
      <c r="F30" s="40"/>
      <c r="G30" s="40"/>
      <c r="H30" s="40"/>
      <c r="I30" s="41"/>
      <c r="J30" s="41"/>
      <c r="K30" s="2"/>
      <c r="L30" s="2"/>
      <c r="M30" s="2"/>
      <c r="N30" s="2"/>
      <c r="O30" s="2"/>
      <c r="P30" s="2"/>
      <c r="Q30" s="2"/>
    </row>
    <row r="31" spans="1:17" ht="15" x14ac:dyDescent="0.25">
      <c r="C31" s="51"/>
      <c r="D31" s="51"/>
      <c r="F31" s="51"/>
      <c r="G31" s="51"/>
      <c r="H31" s="51"/>
    </row>
    <row r="32" spans="1:17" ht="15" customHeight="1" x14ac:dyDescent="0.25">
      <c r="C32" s="52" t="s">
        <v>45</v>
      </c>
      <c r="D32" s="52"/>
      <c r="F32" s="52" t="s">
        <v>46</v>
      </c>
      <c r="G32" s="52"/>
      <c r="H32" s="52"/>
      <c r="I32" s="53"/>
    </row>
    <row r="33" spans="1:9" ht="15" customHeight="1" x14ac:dyDescent="0.25">
      <c r="C33" s="54" t="s">
        <v>47</v>
      </c>
      <c r="D33" s="54"/>
      <c r="F33" s="54" t="s">
        <v>48</v>
      </c>
      <c r="G33" s="54"/>
      <c r="H33" s="54"/>
      <c r="I33" s="55"/>
    </row>
    <row r="34" spans="1:9" ht="30" customHeight="1" x14ac:dyDescent="0.25">
      <c r="C34" s="51"/>
      <c r="D34" s="51"/>
      <c r="F34" s="51"/>
      <c r="G34" s="51"/>
      <c r="H34" s="51"/>
    </row>
    <row r="35" spans="1:9" s="44" customFormat="1" ht="15" customHeight="1" x14ac:dyDescent="0.2">
      <c r="A35" s="43"/>
      <c r="C35" s="52" t="s">
        <v>49</v>
      </c>
      <c r="D35" s="56"/>
      <c r="F35" s="50"/>
      <c r="G35" s="51"/>
      <c r="H35" s="51"/>
      <c r="I35" s="51"/>
    </row>
    <row r="36" spans="1:9" s="47" customFormat="1" ht="21.95" customHeight="1" x14ac:dyDescent="0.2">
      <c r="A36" s="46"/>
      <c r="C36" s="50" t="s">
        <v>50</v>
      </c>
      <c r="D36" s="51"/>
      <c r="F36" s="50"/>
      <c r="G36" s="51"/>
      <c r="H36" s="51"/>
      <c r="I36" s="51"/>
    </row>
    <row r="37" spans="1:9" s="47" customFormat="1" ht="21.95" customHeight="1" x14ac:dyDescent="0.2">
      <c r="A37" s="46"/>
      <c r="C37" s="45"/>
      <c r="D37" s="42"/>
      <c r="F37" s="45"/>
      <c r="G37" s="42"/>
      <c r="H37" s="42"/>
      <c r="I37" s="42"/>
    </row>
    <row r="38" spans="1:9" s="47" customFormat="1" ht="15" customHeight="1" x14ac:dyDescent="0.2">
      <c r="A38" s="46"/>
      <c r="C38" s="50"/>
      <c r="D38" s="51"/>
      <c r="F38" s="50"/>
      <c r="G38" s="51"/>
      <c r="H38" s="51"/>
      <c r="I38" s="51"/>
    </row>
    <row r="39" spans="1:9" s="47" customFormat="1" ht="21.95" customHeight="1" x14ac:dyDescent="0.2">
      <c r="A39" s="46"/>
      <c r="C39" s="50"/>
      <c r="D39" s="51"/>
      <c r="F39" s="50"/>
      <c r="G39" s="51"/>
      <c r="H39" s="51"/>
      <c r="I39" s="51"/>
    </row>
    <row r="40" spans="1:9" ht="24" hidden="1" customHeight="1" x14ac:dyDescent="0.25">
      <c r="C40" s="51"/>
      <c r="D40" s="51"/>
      <c r="F40" s="51"/>
      <c r="G40" s="51"/>
      <c r="H40" s="51"/>
    </row>
    <row r="41" spans="1:9" ht="28.5" hidden="1" customHeight="1" x14ac:dyDescent="0.25">
      <c r="C41" s="51"/>
      <c r="D41" s="51"/>
      <c r="F41" s="51"/>
      <c r="G41" s="51"/>
      <c r="H41" s="51"/>
    </row>
    <row r="42" spans="1:9" ht="15" hidden="1" x14ac:dyDescent="0.25">
      <c r="C42" s="51"/>
      <c r="D42" s="51"/>
      <c r="F42" s="51"/>
      <c r="G42" s="51"/>
      <c r="H42" s="51"/>
    </row>
    <row r="43" spans="1:9" ht="24" hidden="1" customHeight="1" x14ac:dyDescent="0.25">
      <c r="C43" s="51"/>
      <c r="D43" s="51"/>
      <c r="F43" s="51"/>
      <c r="G43" s="51"/>
      <c r="H43" s="51"/>
    </row>
    <row r="44" spans="1:9" ht="15" hidden="1" x14ac:dyDescent="0.25"/>
    <row r="45" spans="1:9" ht="15" hidden="1" x14ac:dyDescent="0.25"/>
    <row r="46" spans="1:9" ht="15" hidden="1" x14ac:dyDescent="0.25"/>
    <row r="47" spans="1:9" ht="15" hidden="1" x14ac:dyDescent="0.25"/>
    <row r="48" spans="1:9" ht="15" hidden="1" x14ac:dyDescent="0.25"/>
    <row r="49" ht="15" hidden="1" x14ac:dyDescent="0.25"/>
    <row r="50" ht="15" hidden="1" x14ac:dyDescent="0.25"/>
    <row r="51" ht="15" hidden="1" x14ac:dyDescent="0.25"/>
    <row r="52" ht="15" hidden="1" x14ac:dyDescent="0.25"/>
    <row r="53" ht="15" hidden="1" x14ac:dyDescent="0.25"/>
    <row r="54" ht="15" hidden="1" x14ac:dyDescent="0.25"/>
    <row r="55" ht="15" hidden="1" x14ac:dyDescent="0.25"/>
    <row r="56" ht="15" hidden="1" x14ac:dyDescent="0.25"/>
    <row r="57" ht="15" hidden="1" x14ac:dyDescent="0.25"/>
    <row r="58" ht="15" hidden="1" x14ac:dyDescent="0.25"/>
    <row r="59" ht="15" hidden="1" x14ac:dyDescent="0.25"/>
    <row r="60" ht="15" hidden="1" x14ac:dyDescent="0.25"/>
    <row r="61" ht="15" hidden="1" x14ac:dyDescent="0.25"/>
    <row r="62" ht="15" hidden="1" x14ac:dyDescent="0.25"/>
    <row r="63" ht="15" hidden="1" x14ac:dyDescent="0.25"/>
    <row r="64" ht="15" hidden="1" x14ac:dyDescent="0.25"/>
    <row r="65" ht="15" hidden="1" x14ac:dyDescent="0.25"/>
    <row r="66" ht="15" hidden="1" x14ac:dyDescent="0.25"/>
    <row r="67" ht="15" hidden="1" x14ac:dyDescent="0.25"/>
    <row r="68" ht="15" hidden="1" x14ac:dyDescent="0.25"/>
    <row r="69" ht="15" hidden="1" x14ac:dyDescent="0.25"/>
    <row r="70" ht="15" hidden="1" x14ac:dyDescent="0.25"/>
    <row r="71" ht="15" hidden="1" x14ac:dyDescent="0.25"/>
    <row r="72" ht="15" hidden="1" x14ac:dyDescent="0.25"/>
    <row r="73" ht="15" hidden="1" x14ac:dyDescent="0.25"/>
    <row r="74" ht="15" hidden="1" x14ac:dyDescent="0.25"/>
    <row r="75" ht="15" hidden="1" x14ac:dyDescent="0.25"/>
    <row r="76" ht="15" hidden="1" x14ac:dyDescent="0.25"/>
    <row r="77" ht="15" hidden="1" x14ac:dyDescent="0.25"/>
    <row r="78" ht="15" hidden="1" x14ac:dyDescent="0.25"/>
    <row r="79" ht="15" hidden="1" x14ac:dyDescent="0.25"/>
    <row r="80" ht="15" hidden="1" x14ac:dyDescent="0.25"/>
    <row r="81" ht="15" hidden="1" x14ac:dyDescent="0.25"/>
    <row r="82" ht="15" hidden="1" x14ac:dyDescent="0.25"/>
    <row r="83" ht="15" hidden="1" x14ac:dyDescent="0.25"/>
    <row r="84" ht="15" hidden="1" x14ac:dyDescent="0.25"/>
    <row r="85" ht="15" hidden="1" x14ac:dyDescent="0.25"/>
    <row r="86" ht="15" hidden="1" x14ac:dyDescent="0.25"/>
    <row r="87" ht="15" hidden="1" x14ac:dyDescent="0.25"/>
    <row r="88" ht="15" hidden="1" x14ac:dyDescent="0.25"/>
    <row r="89" ht="15" hidden="1" x14ac:dyDescent="0.25"/>
    <row r="90" ht="15" hidden="1" x14ac:dyDescent="0.25"/>
    <row r="91" ht="15" hidden="1" x14ac:dyDescent="0.25"/>
    <row r="92" ht="15" hidden="1" x14ac:dyDescent="0.25"/>
    <row r="93" ht="15" hidden="1" x14ac:dyDescent="0.25"/>
    <row r="94" ht="15" hidden="1" x14ac:dyDescent="0.25"/>
    <row r="95" ht="15" hidden="1" x14ac:dyDescent="0.25"/>
    <row r="96" ht="15" hidden="1" x14ac:dyDescent="0.25"/>
    <row r="97" ht="15" hidden="1" x14ac:dyDescent="0.25"/>
    <row r="98" ht="15" hidden="1" x14ac:dyDescent="0.25"/>
    <row r="99" ht="15" hidden="1" x14ac:dyDescent="0.25"/>
    <row r="100" ht="15" hidden="1" x14ac:dyDescent="0.25"/>
    <row r="101" ht="15" hidden="1" x14ac:dyDescent="0.25"/>
    <row r="102" ht="15" hidden="1" x14ac:dyDescent="0.25"/>
    <row r="103" ht="15" hidden="1" x14ac:dyDescent="0.25"/>
    <row r="104" ht="15" hidden="1" x14ac:dyDescent="0.25"/>
    <row r="105" ht="15" hidden="1" x14ac:dyDescent="0.25"/>
    <row r="106" ht="15" hidden="1" x14ac:dyDescent="0.25"/>
    <row r="107" ht="15" hidden="1" x14ac:dyDescent="0.25"/>
    <row r="108" ht="15" hidden="1" x14ac:dyDescent="0.25"/>
    <row r="109" ht="15" hidden="1" x14ac:dyDescent="0.25"/>
    <row r="110" ht="15" hidden="1" x14ac:dyDescent="0.25"/>
    <row r="111" ht="15" hidden="1" x14ac:dyDescent="0.25"/>
    <row r="112" ht="15" hidden="1" x14ac:dyDescent="0.25"/>
    <row r="113" ht="15" hidden="1" x14ac:dyDescent="0.25"/>
    <row r="114" ht="15" hidden="1" x14ac:dyDescent="0.25"/>
    <row r="115" ht="15" hidden="1" x14ac:dyDescent="0.25"/>
    <row r="116" ht="15" hidden="1" x14ac:dyDescent="0.25"/>
    <row r="117" ht="15" hidden="1" x14ac:dyDescent="0.25"/>
    <row r="118" ht="15" hidden="1" x14ac:dyDescent="0.25"/>
    <row r="119" ht="15" hidden="1" x14ac:dyDescent="0.25"/>
    <row r="120" ht="15" hidden="1" x14ac:dyDescent="0.25"/>
    <row r="121" ht="15" hidden="1" x14ac:dyDescent="0.25"/>
    <row r="122" ht="15" hidden="1" x14ac:dyDescent="0.25"/>
    <row r="123" ht="15" hidden="1" x14ac:dyDescent="0.25"/>
    <row r="124" ht="15" hidden="1" x14ac:dyDescent="0.25"/>
    <row r="125" ht="15" hidden="1" x14ac:dyDescent="0.25"/>
    <row r="126" ht="15" hidden="1" x14ac:dyDescent="0.25"/>
    <row r="127" ht="15" hidden="1" x14ac:dyDescent="0.25"/>
    <row r="128" ht="15" hidden="1" x14ac:dyDescent="0.25"/>
    <row r="129" ht="15" hidden="1" x14ac:dyDescent="0.25"/>
    <row r="130" ht="15" hidden="1" x14ac:dyDescent="0.25"/>
    <row r="131" ht="15" hidden="1" x14ac:dyDescent="0.25"/>
    <row r="132" ht="15" hidden="1" x14ac:dyDescent="0.25"/>
    <row r="133" ht="15" hidden="1" x14ac:dyDescent="0.25"/>
    <row r="134" ht="15" hidden="1" x14ac:dyDescent="0.25"/>
    <row r="135" ht="15" hidden="1" x14ac:dyDescent="0.25"/>
    <row r="136" ht="15" hidden="1" x14ac:dyDescent="0.25"/>
    <row r="137" ht="15" hidden="1" x14ac:dyDescent="0.25"/>
    <row r="138" ht="15" hidden="1" x14ac:dyDescent="0.25"/>
    <row r="139" ht="15" hidden="1" x14ac:dyDescent="0.25"/>
    <row r="140" ht="15" hidden="1" x14ac:dyDescent="0.25"/>
    <row r="141" ht="15" hidden="1" x14ac:dyDescent="0.25"/>
    <row r="142" ht="15" hidden="1" x14ac:dyDescent="0.25"/>
    <row r="143" ht="15" hidden="1" x14ac:dyDescent="0.25"/>
    <row r="144" ht="15" hidden="1" x14ac:dyDescent="0.25"/>
    <row r="145" ht="15" hidden="1" x14ac:dyDescent="0.25"/>
    <row r="146" ht="15" hidden="1" x14ac:dyDescent="0.25"/>
    <row r="147" ht="15" hidden="1" x14ac:dyDescent="0.25"/>
    <row r="148" ht="15" hidden="1" x14ac:dyDescent="0.25"/>
    <row r="149" ht="15" hidden="1" x14ac:dyDescent="0.25"/>
    <row r="150" ht="15" hidden="1" x14ac:dyDescent="0.25"/>
    <row r="151" ht="15" hidden="1" x14ac:dyDescent="0.25"/>
    <row r="152" ht="15" hidden="1" x14ac:dyDescent="0.25"/>
    <row r="153" ht="15" hidden="1" x14ac:dyDescent="0.25"/>
    <row r="154" ht="15" hidden="1" x14ac:dyDescent="0.25"/>
    <row r="155" ht="15" hidden="1" x14ac:dyDescent="0.25"/>
    <row r="156" ht="15" hidden="1" x14ac:dyDescent="0.25"/>
    <row r="157" ht="15" hidden="1" x14ac:dyDescent="0.25"/>
    <row r="158" ht="15" hidden="1" x14ac:dyDescent="0.25"/>
    <row r="159" ht="15" hidden="1" x14ac:dyDescent="0.25"/>
    <row r="160" ht="15" hidden="1" x14ac:dyDescent="0.25"/>
    <row r="161" ht="15" hidden="1" x14ac:dyDescent="0.25"/>
    <row r="162" ht="15" hidden="1" x14ac:dyDescent="0.25"/>
    <row r="163" ht="15" hidden="1" x14ac:dyDescent="0.25"/>
    <row r="164" ht="15" hidden="1" x14ac:dyDescent="0.25"/>
    <row r="165" ht="15" hidden="1" x14ac:dyDescent="0.25"/>
    <row r="166" ht="15" hidden="1" x14ac:dyDescent="0.25"/>
    <row r="167" ht="15" hidden="1" x14ac:dyDescent="0.25"/>
    <row r="168" ht="15" hidden="1" x14ac:dyDescent="0.25"/>
    <row r="169" ht="15" hidden="1" x14ac:dyDescent="0.25"/>
    <row r="170" ht="15" hidden="1" x14ac:dyDescent="0.25"/>
    <row r="171" ht="15" hidden="1" x14ac:dyDescent="0.25"/>
    <row r="172" ht="15" hidden="1" x14ac:dyDescent="0.25"/>
    <row r="173" ht="15" hidden="1" x14ac:dyDescent="0.25"/>
    <row r="174" ht="15" hidden="1" x14ac:dyDescent="0.25"/>
    <row r="175" ht="15" hidden="1" x14ac:dyDescent="0.25"/>
    <row r="176" ht="15" hidden="1" x14ac:dyDescent="0.25"/>
    <row r="177" ht="15" hidden="1" x14ac:dyDescent="0.25"/>
    <row r="178" ht="15" hidden="1" x14ac:dyDescent="0.25"/>
    <row r="179" ht="15" hidden="1" x14ac:dyDescent="0.25"/>
    <row r="180" ht="15" hidden="1" x14ac:dyDescent="0.25"/>
    <row r="181" ht="15" hidden="1" x14ac:dyDescent="0.25"/>
    <row r="182" ht="15" hidden="1" x14ac:dyDescent="0.25"/>
    <row r="183" ht="15" hidden="1" x14ac:dyDescent="0.25"/>
    <row r="184" ht="15" hidden="1" x14ac:dyDescent="0.25"/>
    <row r="185" ht="15" hidden="1" x14ac:dyDescent="0.25"/>
    <row r="186" ht="15" hidden="1" x14ac:dyDescent="0.25"/>
    <row r="187" ht="15" hidden="1" x14ac:dyDescent="0.25"/>
    <row r="188" ht="15" hidden="1" x14ac:dyDescent="0.25"/>
    <row r="189" ht="15" hidden="1" x14ac:dyDescent="0.25"/>
    <row r="190" ht="15" hidden="1" x14ac:dyDescent="0.25"/>
    <row r="191" ht="15" hidden="1" x14ac:dyDescent="0.25"/>
    <row r="192" ht="15" hidden="1" x14ac:dyDescent="0.25"/>
    <row r="193" ht="15" hidden="1" x14ac:dyDescent="0.25"/>
    <row r="194" ht="15" hidden="1" x14ac:dyDescent="0.25"/>
    <row r="195" ht="15" hidden="1" x14ac:dyDescent="0.25"/>
    <row r="196" ht="15" hidden="1" x14ac:dyDescent="0.25"/>
    <row r="197" ht="15" hidden="1" x14ac:dyDescent="0.25"/>
    <row r="198" ht="15" hidden="1" x14ac:dyDescent="0.25"/>
    <row r="199" ht="15" hidden="1" x14ac:dyDescent="0.25"/>
    <row r="200" ht="15" hidden="1" x14ac:dyDescent="0.25"/>
    <row r="201" ht="15" hidden="1" x14ac:dyDescent="0.25"/>
    <row r="202" ht="15" hidden="1" x14ac:dyDescent="0.25"/>
    <row r="203" ht="15" hidden="1" x14ac:dyDescent="0.25"/>
    <row r="204" ht="15" hidden="1" x14ac:dyDescent="0.25"/>
    <row r="205" ht="15" hidden="1" x14ac:dyDescent="0.25"/>
    <row r="206" ht="15" hidden="1" x14ac:dyDescent="0.25"/>
    <row r="207" ht="15" hidden="1" x14ac:dyDescent="0.25"/>
    <row r="208" ht="15" hidden="1" x14ac:dyDescent="0.25"/>
    <row r="209" ht="15" hidden="1" x14ac:dyDescent="0.25"/>
    <row r="210" ht="15" hidden="1" x14ac:dyDescent="0.25"/>
    <row r="211" ht="15" hidden="1" x14ac:dyDescent="0.25"/>
    <row r="212" ht="15" hidden="1" x14ac:dyDescent="0.25"/>
    <row r="213" ht="15" hidden="1" x14ac:dyDescent="0.25"/>
    <row r="214" ht="15" hidden="1" x14ac:dyDescent="0.25"/>
    <row r="215" ht="15" hidden="1" x14ac:dyDescent="0.25"/>
    <row r="216" ht="15" hidden="1" x14ac:dyDescent="0.25"/>
    <row r="217" ht="15" hidden="1" x14ac:dyDescent="0.25"/>
    <row r="218" ht="15" hidden="1" x14ac:dyDescent="0.25"/>
    <row r="219" ht="15" hidden="1" x14ac:dyDescent="0.25"/>
    <row r="220" ht="15" hidden="1" x14ac:dyDescent="0.25"/>
    <row r="221" ht="15" hidden="1" x14ac:dyDescent="0.25"/>
    <row r="222" ht="15" hidden="1" x14ac:dyDescent="0.25"/>
    <row r="223" ht="15" hidden="1" x14ac:dyDescent="0.25"/>
    <row r="224" ht="15" hidden="1" x14ac:dyDescent="0.25"/>
    <row r="225" ht="15" hidden="1" x14ac:dyDescent="0.25"/>
    <row r="226" ht="15" hidden="1" x14ac:dyDescent="0.25"/>
    <row r="227" ht="15" hidden="1" x14ac:dyDescent="0.25"/>
    <row r="228" ht="15" hidden="1" x14ac:dyDescent="0.25"/>
    <row r="229" ht="15" hidden="1" x14ac:dyDescent="0.25"/>
    <row r="230" ht="15" hidden="1" x14ac:dyDescent="0.25"/>
    <row r="231" ht="15" hidden="1" x14ac:dyDescent="0.25"/>
    <row r="232" ht="15" hidden="1" x14ac:dyDescent="0.25"/>
    <row r="233" ht="15" hidden="1" x14ac:dyDescent="0.25"/>
    <row r="234" ht="15" hidden="1" x14ac:dyDescent="0.25"/>
    <row r="235" ht="15" hidden="1" x14ac:dyDescent="0.25"/>
    <row r="236" ht="15" hidden="1" x14ac:dyDescent="0.25"/>
    <row r="237" ht="15" hidden="1" x14ac:dyDescent="0.25"/>
    <row r="238" ht="15" hidden="1" x14ac:dyDescent="0.25"/>
    <row r="239" ht="15" hidden="1" x14ac:dyDescent="0.25"/>
    <row r="240" ht="15" hidden="1" x14ac:dyDescent="0.25"/>
    <row r="241" ht="15" hidden="1" x14ac:dyDescent="0.25"/>
    <row r="242" ht="15" hidden="1" x14ac:dyDescent="0.25"/>
    <row r="243" ht="15" hidden="1" x14ac:dyDescent="0.25"/>
    <row r="244" ht="15" hidden="1" x14ac:dyDescent="0.25"/>
    <row r="245" ht="15" hidden="1" x14ac:dyDescent="0.25"/>
    <row r="246" ht="15" hidden="1" x14ac:dyDescent="0.25"/>
    <row r="247" ht="15" hidden="1" x14ac:dyDescent="0.25"/>
    <row r="248" ht="15" hidden="1" x14ac:dyDescent="0.25"/>
    <row r="249" ht="15" hidden="1" x14ac:dyDescent="0.25"/>
    <row r="250" ht="15" hidden="1" x14ac:dyDescent="0.25"/>
    <row r="251" ht="15" hidden="1" x14ac:dyDescent="0.25"/>
    <row r="252" ht="15" hidden="1" x14ac:dyDescent="0.25"/>
    <row r="253" ht="15" hidden="1" x14ac:dyDescent="0.25"/>
    <row r="254" ht="15" hidden="1" x14ac:dyDescent="0.25"/>
    <row r="255" ht="15" hidden="1" x14ac:dyDescent="0.25"/>
    <row r="256" ht="15" hidden="1" x14ac:dyDescent="0.25"/>
    <row r="257" ht="15" hidden="1" x14ac:dyDescent="0.25"/>
    <row r="258" ht="15" hidden="1" x14ac:dyDescent="0.25"/>
    <row r="259" ht="15" hidden="1" x14ac:dyDescent="0.25"/>
    <row r="260" ht="15" hidden="1" x14ac:dyDescent="0.25"/>
    <row r="261" ht="15" hidden="1" x14ac:dyDescent="0.25"/>
    <row r="262" ht="15" hidden="1" x14ac:dyDescent="0.25"/>
    <row r="263" ht="15" hidden="1" x14ac:dyDescent="0.25"/>
    <row r="264" ht="15" hidden="1" x14ac:dyDescent="0.25"/>
    <row r="265" ht="15" hidden="1" x14ac:dyDescent="0.25"/>
    <row r="266" ht="15" hidden="1" x14ac:dyDescent="0.25"/>
    <row r="267" ht="15" hidden="1" x14ac:dyDescent="0.25"/>
    <row r="268" ht="15" hidden="1" x14ac:dyDescent="0.25"/>
    <row r="269" ht="15" hidden="1" x14ac:dyDescent="0.25"/>
    <row r="270" ht="15" hidden="1" x14ac:dyDescent="0.25"/>
    <row r="271" ht="15" hidden="1" x14ac:dyDescent="0.25"/>
    <row r="272" ht="15" hidden="1" x14ac:dyDescent="0.25"/>
    <row r="273" ht="15" hidden="1" x14ac:dyDescent="0.25"/>
    <row r="274" ht="15" hidden="1" x14ac:dyDescent="0.25"/>
    <row r="275" ht="15" hidden="1" x14ac:dyDescent="0.25"/>
    <row r="276" ht="15" hidden="1" x14ac:dyDescent="0.25"/>
    <row r="277" ht="15" hidden="1" x14ac:dyDescent="0.25"/>
    <row r="278" ht="15" hidden="1" x14ac:dyDescent="0.25"/>
    <row r="279" ht="15" hidden="1" x14ac:dyDescent="0.25"/>
    <row r="280" ht="15" hidden="1" x14ac:dyDescent="0.25"/>
    <row r="281" ht="15" hidden="1" x14ac:dyDescent="0.25"/>
    <row r="282" ht="15" hidden="1" x14ac:dyDescent="0.25"/>
    <row r="283" ht="15" hidden="1" x14ac:dyDescent="0.25"/>
    <row r="284" ht="15" hidden="1" x14ac:dyDescent="0.25"/>
    <row r="285" ht="15" hidden="1" x14ac:dyDescent="0.25"/>
    <row r="286" ht="15" hidden="1" x14ac:dyDescent="0.25"/>
    <row r="287" ht="15" hidden="1" x14ac:dyDescent="0.25"/>
    <row r="288" ht="15" hidden="1" x14ac:dyDescent="0.25"/>
    <row r="289" ht="15" hidden="1" x14ac:dyDescent="0.25"/>
    <row r="290" ht="15" hidden="1" x14ac:dyDescent="0.25"/>
    <row r="291" ht="15" hidden="1" x14ac:dyDescent="0.25"/>
    <row r="292" ht="15" hidden="1" x14ac:dyDescent="0.25"/>
    <row r="293" ht="15" hidden="1" x14ac:dyDescent="0.25"/>
    <row r="294" ht="15" hidden="1" x14ac:dyDescent="0.25"/>
    <row r="295" ht="15" hidden="1" x14ac:dyDescent="0.25"/>
    <row r="296" ht="15" hidden="1" x14ac:dyDescent="0.25"/>
    <row r="297" ht="15" hidden="1" x14ac:dyDescent="0.25"/>
    <row r="298" ht="15" hidden="1" x14ac:dyDescent="0.25"/>
    <row r="299" ht="15" hidden="1" x14ac:dyDescent="0.25"/>
    <row r="300" ht="15" hidden="1" x14ac:dyDescent="0.25"/>
    <row r="301" ht="15" hidden="1" x14ac:dyDescent="0.25"/>
    <row r="302" ht="15" hidden="1" x14ac:dyDescent="0.25"/>
    <row r="303" ht="15" hidden="1" x14ac:dyDescent="0.25"/>
    <row r="304" ht="15" hidden="1" x14ac:dyDescent="0.25"/>
    <row r="305" ht="15" hidden="1" x14ac:dyDescent="0.25"/>
    <row r="306" ht="15" hidden="1" x14ac:dyDescent="0.25"/>
    <row r="307" ht="15" hidden="1" x14ac:dyDescent="0.25"/>
    <row r="308" ht="15" hidden="1" x14ac:dyDescent="0.25"/>
    <row r="309" ht="15" hidden="1" x14ac:dyDescent="0.25"/>
    <row r="310" ht="15" hidden="1" x14ac:dyDescent="0.25"/>
    <row r="311" ht="15" hidden="1" x14ac:dyDescent="0.25"/>
    <row r="312" ht="15" hidden="1" x14ac:dyDescent="0.25"/>
    <row r="313" ht="15" hidden="1" x14ac:dyDescent="0.25"/>
    <row r="314" ht="15" hidden="1" x14ac:dyDescent="0.25"/>
    <row r="315" ht="15" hidden="1" x14ac:dyDescent="0.25"/>
    <row r="316" ht="15" hidden="1" x14ac:dyDescent="0.25"/>
    <row r="317" ht="15" hidden="1" x14ac:dyDescent="0.25"/>
    <row r="318" ht="15" hidden="1" x14ac:dyDescent="0.25"/>
    <row r="319" ht="15" hidden="1" x14ac:dyDescent="0.25"/>
    <row r="320" ht="15" hidden="1" x14ac:dyDescent="0.25"/>
    <row r="321" ht="15" hidden="1" x14ac:dyDescent="0.25"/>
    <row r="322" ht="15" hidden="1" x14ac:dyDescent="0.25"/>
    <row r="323" ht="15" hidden="1" x14ac:dyDescent="0.25"/>
    <row r="324" ht="15" hidden="1" x14ac:dyDescent="0.25"/>
    <row r="325" ht="15" hidden="1" x14ac:dyDescent="0.25"/>
    <row r="326" ht="15" hidden="1" x14ac:dyDescent="0.25"/>
    <row r="327" ht="15" hidden="1" x14ac:dyDescent="0.25"/>
    <row r="328" ht="15" hidden="1" x14ac:dyDescent="0.25"/>
    <row r="329" ht="15" hidden="1" x14ac:dyDescent="0.25"/>
    <row r="330" ht="15" hidden="1" x14ac:dyDescent="0.25"/>
    <row r="331" ht="15" hidden="1" x14ac:dyDescent="0.25"/>
    <row r="332" ht="15" hidden="1" x14ac:dyDescent="0.25"/>
    <row r="333" ht="15" hidden="1" x14ac:dyDescent="0.25"/>
    <row r="334" ht="15" hidden="1" x14ac:dyDescent="0.25"/>
    <row r="335" ht="15" hidden="1" x14ac:dyDescent="0.25"/>
    <row r="336" ht="15" hidden="1" x14ac:dyDescent="0.25"/>
    <row r="337" ht="15" hidden="1" x14ac:dyDescent="0.25"/>
    <row r="338" ht="15" hidden="1" x14ac:dyDescent="0.25"/>
    <row r="339" ht="15" hidden="1" x14ac:dyDescent="0.25"/>
    <row r="340" ht="15" hidden="1" x14ac:dyDescent="0.25"/>
    <row r="341" ht="15" hidden="1" x14ac:dyDescent="0.25"/>
    <row r="342" ht="15" hidden="1" x14ac:dyDescent="0.25"/>
    <row r="343" ht="15" hidden="1" x14ac:dyDescent="0.25"/>
    <row r="344" ht="15" hidden="1" x14ac:dyDescent="0.25"/>
    <row r="345" ht="15" hidden="1" x14ac:dyDescent="0.25"/>
    <row r="346" ht="15" hidden="1" x14ac:dyDescent="0.25"/>
    <row r="347" ht="15" hidden="1" x14ac:dyDescent="0.25"/>
    <row r="348" ht="15" hidden="1" x14ac:dyDescent="0.25"/>
    <row r="349" ht="15" hidden="1" x14ac:dyDescent="0.25"/>
    <row r="350" ht="15" hidden="1" x14ac:dyDescent="0.25"/>
    <row r="351" ht="15" hidden="1" x14ac:dyDescent="0.25"/>
    <row r="352" ht="15" hidden="1" x14ac:dyDescent="0.25"/>
    <row r="353" ht="15" hidden="1" x14ac:dyDescent="0.25"/>
    <row r="354" ht="15" hidden="1" x14ac:dyDescent="0.25"/>
    <row r="355" ht="15" hidden="1" x14ac:dyDescent="0.25"/>
    <row r="356" ht="15" hidden="1" x14ac:dyDescent="0.25"/>
    <row r="357" ht="15" hidden="1" x14ac:dyDescent="0.25"/>
    <row r="358" ht="15" hidden="1" x14ac:dyDescent="0.25"/>
    <row r="359" ht="15" hidden="1" x14ac:dyDescent="0.25"/>
    <row r="360" ht="15" hidden="1" x14ac:dyDescent="0.25"/>
    <row r="361" ht="15" hidden="1" x14ac:dyDescent="0.25"/>
    <row r="362" ht="15" hidden="1" x14ac:dyDescent="0.25"/>
    <row r="363" ht="15" hidden="1" x14ac:dyDescent="0.25"/>
    <row r="364" ht="15" hidden="1" x14ac:dyDescent="0.25"/>
    <row r="365" ht="15" hidden="1" x14ac:dyDescent="0.25"/>
    <row r="366" ht="15" hidden="1" x14ac:dyDescent="0.25"/>
    <row r="367" ht="15" hidden="1" x14ac:dyDescent="0.25"/>
    <row r="368" ht="15" hidden="1" x14ac:dyDescent="0.25"/>
    <row r="369" ht="15" hidden="1" x14ac:dyDescent="0.25"/>
    <row r="370" ht="15" hidden="1" x14ac:dyDescent="0.25"/>
    <row r="371" ht="15" hidden="1" x14ac:dyDescent="0.25"/>
    <row r="372" ht="15" hidden="1" x14ac:dyDescent="0.25"/>
    <row r="373" ht="15" hidden="1" x14ac:dyDescent="0.25"/>
    <row r="374" ht="15" hidden="1" x14ac:dyDescent="0.25"/>
    <row r="375" ht="15" hidden="1" x14ac:dyDescent="0.25"/>
    <row r="376" ht="15" hidden="1" x14ac:dyDescent="0.25"/>
    <row r="377" ht="15" hidden="1" x14ac:dyDescent="0.25"/>
    <row r="378" ht="15" hidden="1" x14ac:dyDescent="0.25"/>
    <row r="379" ht="15" hidden="1" x14ac:dyDescent="0.25"/>
    <row r="380" ht="15" hidden="1" x14ac:dyDescent="0.25"/>
    <row r="381" ht="15" hidden="1" x14ac:dyDescent="0.25"/>
    <row r="382" ht="15" hidden="1" x14ac:dyDescent="0.25"/>
    <row r="383" ht="15" hidden="1" x14ac:dyDescent="0.25"/>
    <row r="384" ht="15" hidden="1" x14ac:dyDescent="0.25"/>
    <row r="385" ht="15" hidden="1" x14ac:dyDescent="0.25"/>
    <row r="386" ht="15" hidden="1" x14ac:dyDescent="0.25"/>
    <row r="387" ht="15" hidden="1" x14ac:dyDescent="0.25"/>
    <row r="388" ht="15" hidden="1" x14ac:dyDescent="0.25"/>
    <row r="389" ht="15" hidden="1" x14ac:dyDescent="0.25"/>
    <row r="390" ht="15" hidden="1" x14ac:dyDescent="0.25"/>
    <row r="391" ht="15" hidden="1" x14ac:dyDescent="0.25"/>
    <row r="392" ht="15" hidden="1" x14ac:dyDescent="0.25"/>
    <row r="393" ht="15" hidden="1" x14ac:dyDescent="0.25"/>
    <row r="394" ht="15" hidden="1" x14ac:dyDescent="0.25"/>
    <row r="395" ht="15" hidden="1" x14ac:dyDescent="0.25"/>
    <row r="396" ht="15" hidden="1" x14ac:dyDescent="0.25"/>
    <row r="397" ht="15" hidden="1" x14ac:dyDescent="0.25"/>
    <row r="398" ht="15" hidden="1" x14ac:dyDescent="0.25"/>
    <row r="399" ht="15" hidden="1" x14ac:dyDescent="0.25"/>
    <row r="400" ht="15" hidden="1" x14ac:dyDescent="0.25"/>
    <row r="401" ht="15" hidden="1" x14ac:dyDescent="0.25"/>
    <row r="402" ht="15" hidden="1" x14ac:dyDescent="0.25"/>
    <row r="403" ht="15" hidden="1" x14ac:dyDescent="0.25"/>
    <row r="404" ht="15" hidden="1" x14ac:dyDescent="0.25"/>
    <row r="405" ht="15" hidden="1" x14ac:dyDescent="0.25"/>
    <row r="406" ht="15" hidden="1" x14ac:dyDescent="0.25"/>
    <row r="407" ht="15" hidden="1" x14ac:dyDescent="0.25"/>
    <row r="408" ht="15" hidden="1" x14ac:dyDescent="0.25"/>
    <row r="409" ht="15" hidden="1" x14ac:dyDescent="0.25"/>
    <row r="410" ht="15" hidden="1" x14ac:dyDescent="0.25"/>
    <row r="411" ht="15" hidden="1" x14ac:dyDescent="0.25"/>
    <row r="412" ht="15" hidden="1" x14ac:dyDescent="0.25"/>
    <row r="413" ht="15" hidden="1" x14ac:dyDescent="0.25"/>
    <row r="414" ht="15" hidden="1" x14ac:dyDescent="0.25"/>
    <row r="415" ht="15" hidden="1" x14ac:dyDescent="0.25"/>
    <row r="416" ht="15" hidden="1" x14ac:dyDescent="0.25"/>
    <row r="417" ht="15" hidden="1" x14ac:dyDescent="0.25"/>
    <row r="418" ht="15" hidden="1" x14ac:dyDescent="0.25"/>
    <row r="419" ht="15" hidden="1" x14ac:dyDescent="0.25"/>
    <row r="420" ht="15" hidden="1" x14ac:dyDescent="0.25"/>
    <row r="421" ht="15" hidden="1" x14ac:dyDescent="0.25"/>
    <row r="422" ht="15" hidden="1" x14ac:dyDescent="0.25"/>
    <row r="423" ht="15" hidden="1" x14ac:dyDescent="0.25"/>
    <row r="424" ht="15" hidden="1" x14ac:dyDescent="0.25"/>
    <row r="425" ht="15" hidden="1" x14ac:dyDescent="0.25"/>
    <row r="426" ht="15" hidden="1" x14ac:dyDescent="0.25"/>
    <row r="427" ht="15" hidden="1" x14ac:dyDescent="0.25"/>
    <row r="428" ht="15" hidden="1" x14ac:dyDescent="0.25"/>
    <row r="429" ht="15" hidden="1" x14ac:dyDescent="0.25"/>
    <row r="430" ht="15" hidden="1" x14ac:dyDescent="0.25"/>
    <row r="431" ht="15" hidden="1" x14ac:dyDescent="0.25"/>
    <row r="432" ht="15" hidden="1" x14ac:dyDescent="0.25"/>
    <row r="433" ht="15" hidden="1" x14ac:dyDescent="0.25"/>
    <row r="434" ht="15" hidden="1" x14ac:dyDescent="0.25"/>
    <row r="435" ht="15" hidden="1" x14ac:dyDescent="0.25"/>
    <row r="436" ht="15" hidden="1" x14ac:dyDescent="0.25"/>
    <row r="437" ht="15" hidden="1" x14ac:dyDescent="0.25"/>
    <row r="438" ht="15" hidden="1" x14ac:dyDescent="0.25"/>
    <row r="439" ht="15" hidden="1" x14ac:dyDescent="0.25"/>
    <row r="440" ht="15" hidden="1" x14ac:dyDescent="0.25"/>
    <row r="441" ht="15" hidden="1" x14ac:dyDescent="0.25"/>
    <row r="442" ht="15" hidden="1" x14ac:dyDescent="0.25"/>
    <row r="443" ht="15" hidden="1" x14ac:dyDescent="0.25"/>
    <row r="444" ht="15" hidden="1" x14ac:dyDescent="0.25"/>
    <row r="445" ht="15" hidden="1" x14ac:dyDescent="0.25"/>
    <row r="446" ht="15" hidden="1" x14ac:dyDescent="0.25"/>
    <row r="447" ht="15" hidden="1" x14ac:dyDescent="0.25"/>
    <row r="448" ht="15" hidden="1" x14ac:dyDescent="0.25"/>
    <row r="449" ht="15" hidden="1" x14ac:dyDescent="0.25"/>
    <row r="450" ht="15" hidden="1" x14ac:dyDescent="0.25"/>
    <row r="451" ht="15" hidden="1" x14ac:dyDescent="0.25"/>
    <row r="452" ht="15" hidden="1" x14ac:dyDescent="0.25"/>
    <row r="453" ht="15" hidden="1" x14ac:dyDescent="0.25"/>
    <row r="454" ht="15" hidden="1" x14ac:dyDescent="0.25"/>
    <row r="455" ht="15" hidden="1" x14ac:dyDescent="0.25"/>
    <row r="456" ht="15" hidden="1" x14ac:dyDescent="0.25"/>
    <row r="457" ht="15" hidden="1" x14ac:dyDescent="0.25"/>
    <row r="458" ht="15" hidden="1" x14ac:dyDescent="0.25"/>
    <row r="459" ht="15" hidden="1" x14ac:dyDescent="0.25"/>
    <row r="460" ht="15" hidden="1" x14ac:dyDescent="0.25"/>
    <row r="461" ht="15" hidden="1" x14ac:dyDescent="0.25"/>
    <row r="462" ht="15" hidden="1" x14ac:dyDescent="0.25"/>
    <row r="463" ht="15" hidden="1" x14ac:dyDescent="0.25"/>
    <row r="464" ht="15" hidden="1" x14ac:dyDescent="0.25"/>
    <row r="465" ht="15" hidden="1" x14ac:dyDescent="0.25"/>
    <row r="466" ht="15" hidden="1" x14ac:dyDescent="0.25"/>
    <row r="467" ht="15" hidden="1" x14ac:dyDescent="0.25"/>
    <row r="468" ht="15" hidden="1" x14ac:dyDescent="0.25"/>
    <row r="469" ht="15" hidden="1" x14ac:dyDescent="0.25"/>
    <row r="470" ht="15" hidden="1" x14ac:dyDescent="0.25"/>
    <row r="471" ht="15" hidden="1" x14ac:dyDescent="0.25"/>
    <row r="472" ht="15" hidden="1" x14ac:dyDescent="0.25"/>
    <row r="473" ht="15" hidden="1" x14ac:dyDescent="0.25"/>
    <row r="474" ht="15" hidden="1" x14ac:dyDescent="0.25"/>
    <row r="475" ht="15" hidden="1" x14ac:dyDescent="0.25"/>
    <row r="476" ht="15" hidden="1" x14ac:dyDescent="0.25"/>
    <row r="477" ht="15" hidden="1" x14ac:dyDescent="0.25"/>
    <row r="478" ht="15" hidden="1" x14ac:dyDescent="0.25"/>
    <row r="479" ht="15" hidden="1" x14ac:dyDescent="0.25"/>
    <row r="480" ht="15" hidden="1" x14ac:dyDescent="0.25"/>
    <row r="481" ht="15" hidden="1" x14ac:dyDescent="0.25"/>
    <row r="482" ht="15" hidden="1" x14ac:dyDescent="0.25"/>
    <row r="483" ht="15" hidden="1" x14ac:dyDescent="0.25"/>
    <row r="484" ht="15" hidden="1" x14ac:dyDescent="0.25"/>
    <row r="485" ht="15" hidden="1" x14ac:dyDescent="0.25"/>
    <row r="486" ht="15" hidden="1" x14ac:dyDescent="0.25"/>
    <row r="487" ht="15" hidden="1" x14ac:dyDescent="0.25"/>
    <row r="488" ht="15" hidden="1" x14ac:dyDescent="0.25"/>
    <row r="489" ht="15" hidden="1" x14ac:dyDescent="0.25"/>
    <row r="490" ht="15" hidden="1" x14ac:dyDescent="0.25"/>
    <row r="491" ht="15" hidden="1" x14ac:dyDescent="0.25"/>
    <row r="492" ht="15" hidden="1" x14ac:dyDescent="0.25"/>
    <row r="493" ht="15" hidden="1" x14ac:dyDescent="0.25"/>
    <row r="494" ht="15" hidden="1" x14ac:dyDescent="0.25"/>
    <row r="495" ht="15" hidden="1" x14ac:dyDescent="0.25"/>
    <row r="496" ht="15" hidden="1" x14ac:dyDescent="0.25"/>
    <row r="497" ht="15" hidden="1" x14ac:dyDescent="0.25"/>
    <row r="498" ht="15" hidden="1" x14ac:dyDescent="0.25"/>
    <row r="499" ht="15" hidden="1" x14ac:dyDescent="0.25"/>
    <row r="500" ht="15" hidden="1" x14ac:dyDescent="0.25"/>
    <row r="501" ht="15" hidden="1" x14ac:dyDescent="0.25"/>
    <row r="502" ht="15" hidden="1" x14ac:dyDescent="0.25"/>
    <row r="503" ht="15" hidden="1" x14ac:dyDescent="0.25"/>
    <row r="504" ht="15" hidden="1" x14ac:dyDescent="0.25"/>
    <row r="505" ht="15" hidden="1" x14ac:dyDescent="0.25"/>
    <row r="506" ht="15" hidden="1" x14ac:dyDescent="0.25"/>
    <row r="507" ht="15" hidden="1" x14ac:dyDescent="0.25"/>
    <row r="508" ht="15" hidden="1" x14ac:dyDescent="0.25"/>
    <row r="509" ht="15" hidden="1" x14ac:dyDescent="0.25"/>
    <row r="510" ht="15" hidden="1" x14ac:dyDescent="0.25"/>
    <row r="511" ht="15" hidden="1" x14ac:dyDescent="0.25"/>
    <row r="512" ht="15" hidden="1" x14ac:dyDescent="0.25"/>
    <row r="513" ht="15" hidden="1" x14ac:dyDescent="0.25"/>
    <row r="514" ht="15" hidden="1" x14ac:dyDescent="0.25"/>
    <row r="515" ht="15" hidden="1" x14ac:dyDescent="0.25"/>
    <row r="516" ht="15" hidden="1" x14ac:dyDescent="0.25"/>
    <row r="517" ht="15" hidden="1" x14ac:dyDescent="0.25"/>
    <row r="518" ht="15" hidden="1" x14ac:dyDescent="0.25"/>
    <row r="519" ht="15" hidden="1" x14ac:dyDescent="0.25"/>
    <row r="520" ht="15" hidden="1" x14ac:dyDescent="0.25"/>
    <row r="521" ht="15" hidden="1" x14ac:dyDescent="0.25"/>
    <row r="522" ht="15" hidden="1" x14ac:dyDescent="0.25"/>
    <row r="523" ht="15" hidden="1" x14ac:dyDescent="0.25"/>
    <row r="524" ht="15" hidden="1" x14ac:dyDescent="0.25"/>
    <row r="525" ht="15" hidden="1" x14ac:dyDescent="0.25"/>
    <row r="526" ht="15" hidden="1" x14ac:dyDescent="0.25"/>
    <row r="527" ht="15" hidden="1" x14ac:dyDescent="0.25"/>
    <row r="528" ht="15" hidden="1" x14ac:dyDescent="0.25"/>
    <row r="529" ht="15" hidden="1" x14ac:dyDescent="0.25"/>
    <row r="530" ht="15" hidden="1" x14ac:dyDescent="0.25"/>
    <row r="531" ht="15" hidden="1" x14ac:dyDescent="0.25"/>
    <row r="532" ht="15" hidden="1" x14ac:dyDescent="0.25"/>
    <row r="533" ht="15" hidden="1" x14ac:dyDescent="0.25"/>
    <row r="534" ht="15" hidden="1" x14ac:dyDescent="0.25"/>
    <row r="535" ht="15" hidden="1" x14ac:dyDescent="0.25"/>
    <row r="536" ht="15" hidden="1" x14ac:dyDescent="0.25"/>
    <row r="537" ht="15" hidden="1" x14ac:dyDescent="0.25"/>
    <row r="538" ht="15" hidden="1" x14ac:dyDescent="0.25"/>
    <row r="539" ht="15" hidden="1" x14ac:dyDescent="0.25"/>
    <row r="540" ht="15" hidden="1" x14ac:dyDescent="0.25"/>
    <row r="541" ht="15" hidden="1" x14ac:dyDescent="0.25"/>
    <row r="542" ht="15" hidden="1" x14ac:dyDescent="0.25"/>
    <row r="543" ht="15" hidden="1" x14ac:dyDescent="0.25"/>
    <row r="544" ht="15" hidden="1" x14ac:dyDescent="0.25"/>
    <row r="545" ht="15" hidden="1" x14ac:dyDescent="0.25"/>
    <row r="546" ht="15" hidden="1" x14ac:dyDescent="0.25"/>
    <row r="547" ht="15" hidden="1" x14ac:dyDescent="0.25"/>
    <row r="548" ht="15" hidden="1" x14ac:dyDescent="0.25"/>
    <row r="549" ht="15" hidden="1" x14ac:dyDescent="0.25"/>
    <row r="550" ht="15" hidden="1" x14ac:dyDescent="0.25"/>
    <row r="551" ht="15" hidden="1" x14ac:dyDescent="0.25"/>
    <row r="552" ht="15" hidden="1" x14ac:dyDescent="0.25"/>
    <row r="553" ht="15" hidden="1" x14ac:dyDescent="0.25"/>
    <row r="554" ht="15" hidden="1" x14ac:dyDescent="0.25"/>
    <row r="555" ht="15" hidden="1" x14ac:dyDescent="0.25"/>
    <row r="556" ht="15" hidden="1" x14ac:dyDescent="0.25"/>
    <row r="557" ht="15" hidden="1" x14ac:dyDescent="0.25"/>
    <row r="558" ht="15" hidden="1" x14ac:dyDescent="0.25"/>
    <row r="559" ht="15" hidden="1" x14ac:dyDescent="0.25"/>
    <row r="560" ht="15" hidden="1" x14ac:dyDescent="0.25"/>
    <row r="561" ht="15" hidden="1" x14ac:dyDescent="0.25"/>
    <row r="562" ht="15" hidden="1" x14ac:dyDescent="0.25"/>
    <row r="563" ht="15" hidden="1" x14ac:dyDescent="0.25"/>
    <row r="564" ht="15" hidden="1" x14ac:dyDescent="0.25"/>
    <row r="565" ht="15" hidden="1" x14ac:dyDescent="0.25"/>
    <row r="566" ht="15" hidden="1" x14ac:dyDescent="0.25"/>
    <row r="567" ht="15" hidden="1" x14ac:dyDescent="0.25"/>
    <row r="568" ht="15" hidden="1" x14ac:dyDescent="0.25"/>
    <row r="569" ht="15" hidden="1" x14ac:dyDescent="0.25"/>
    <row r="570" ht="15" hidden="1" x14ac:dyDescent="0.25"/>
    <row r="571" ht="15" hidden="1" x14ac:dyDescent="0.25"/>
    <row r="572" ht="15" hidden="1" x14ac:dyDescent="0.25"/>
    <row r="573" ht="15" hidden="1" x14ac:dyDescent="0.25"/>
    <row r="574" ht="15" hidden="1" x14ac:dyDescent="0.25"/>
    <row r="575" ht="15" hidden="1" x14ac:dyDescent="0.25"/>
    <row r="576" ht="15" hidden="1" x14ac:dyDescent="0.25"/>
    <row r="577" ht="15" hidden="1" x14ac:dyDescent="0.25"/>
    <row r="578" ht="15" hidden="1" x14ac:dyDescent="0.25"/>
    <row r="579" ht="15" hidden="1" x14ac:dyDescent="0.25"/>
    <row r="580" ht="15" hidden="1" x14ac:dyDescent="0.25"/>
    <row r="581" ht="15" hidden="1" x14ac:dyDescent="0.25"/>
    <row r="582" ht="15" hidden="1" x14ac:dyDescent="0.25"/>
    <row r="583" ht="15" hidden="1" x14ac:dyDescent="0.25"/>
    <row r="584" ht="15" hidden="1" x14ac:dyDescent="0.25"/>
    <row r="585" ht="15" hidden="1" x14ac:dyDescent="0.25"/>
    <row r="586" ht="15" hidden="1" x14ac:dyDescent="0.25"/>
    <row r="587" ht="15" hidden="1" x14ac:dyDescent="0.25"/>
    <row r="588" ht="15" hidden="1" x14ac:dyDescent="0.25"/>
    <row r="589" ht="15" hidden="1" x14ac:dyDescent="0.25"/>
    <row r="590" ht="15" hidden="1" x14ac:dyDescent="0.25"/>
    <row r="591" ht="15" hidden="1" x14ac:dyDescent="0.25"/>
    <row r="592" ht="15" hidden="1" x14ac:dyDescent="0.25"/>
    <row r="593" ht="15" hidden="1" x14ac:dyDescent="0.25"/>
    <row r="594" ht="15" hidden="1" x14ac:dyDescent="0.25"/>
    <row r="595" ht="15" hidden="1" x14ac:dyDescent="0.25"/>
    <row r="596" ht="15" hidden="1" x14ac:dyDescent="0.25"/>
    <row r="597" ht="15" hidden="1" x14ac:dyDescent="0.25"/>
    <row r="598" ht="15" hidden="1" x14ac:dyDescent="0.25"/>
    <row r="599" ht="15" hidden="1" x14ac:dyDescent="0.25"/>
    <row r="600" ht="15" hidden="1" x14ac:dyDescent="0.25"/>
    <row r="601" ht="15" hidden="1" x14ac:dyDescent="0.25"/>
    <row r="602" ht="15" hidden="1" x14ac:dyDescent="0.25"/>
    <row r="603" ht="15" hidden="1" x14ac:dyDescent="0.25"/>
    <row r="604" ht="15" hidden="1" x14ac:dyDescent="0.25"/>
    <row r="605" ht="15" hidden="1" x14ac:dyDescent="0.25"/>
    <row r="606" ht="15" hidden="1" x14ac:dyDescent="0.25"/>
    <row r="607" ht="15" hidden="1" x14ac:dyDescent="0.25"/>
    <row r="608" ht="15" hidden="1" x14ac:dyDescent="0.25"/>
    <row r="609" ht="15" hidden="1" x14ac:dyDescent="0.25"/>
    <row r="610" ht="15" hidden="1" x14ac:dyDescent="0.25"/>
    <row r="611" ht="15" hidden="1" x14ac:dyDescent="0.25"/>
    <row r="612" ht="15" hidden="1" x14ac:dyDescent="0.25"/>
    <row r="613" ht="15" hidden="1" x14ac:dyDescent="0.25"/>
    <row r="614" ht="15" hidden="1" x14ac:dyDescent="0.25"/>
    <row r="615" ht="15" hidden="1" x14ac:dyDescent="0.25"/>
    <row r="616" ht="15" hidden="1" x14ac:dyDescent="0.25"/>
    <row r="617" ht="15" hidden="1" x14ac:dyDescent="0.25"/>
    <row r="618" ht="15" hidden="1" x14ac:dyDescent="0.25"/>
    <row r="619" ht="15" hidden="1" x14ac:dyDescent="0.25"/>
    <row r="620" ht="15" hidden="1" x14ac:dyDescent="0.25"/>
    <row r="621" ht="15" hidden="1" x14ac:dyDescent="0.25"/>
    <row r="622" ht="15" hidden="1" x14ac:dyDescent="0.25"/>
    <row r="623" ht="15" hidden="1" x14ac:dyDescent="0.25"/>
    <row r="624" ht="15" hidden="1" x14ac:dyDescent="0.25"/>
    <row r="625" ht="15" hidden="1" x14ac:dyDescent="0.25"/>
    <row r="626" ht="15" hidden="1" x14ac:dyDescent="0.25"/>
    <row r="627" ht="15" hidden="1" x14ac:dyDescent="0.25"/>
    <row r="628" ht="15" hidden="1" x14ac:dyDescent="0.25"/>
    <row r="629" ht="15" hidden="1" x14ac:dyDescent="0.25"/>
    <row r="630" ht="15" hidden="1" x14ac:dyDescent="0.25"/>
    <row r="631" ht="15" hidden="1" x14ac:dyDescent="0.25"/>
    <row r="632" ht="15" hidden="1" x14ac:dyDescent="0.25"/>
    <row r="633" ht="15" hidden="1" x14ac:dyDescent="0.25"/>
    <row r="634" ht="15" hidden="1" x14ac:dyDescent="0.25"/>
    <row r="635" ht="15" hidden="1" x14ac:dyDescent="0.25"/>
    <row r="636" ht="15" hidden="1" x14ac:dyDescent="0.25"/>
    <row r="637" ht="15" hidden="1" x14ac:dyDescent="0.25"/>
    <row r="638" ht="15" hidden="1" x14ac:dyDescent="0.25"/>
    <row r="639" ht="15" hidden="1" x14ac:dyDescent="0.25"/>
    <row r="640" ht="15" hidden="1" x14ac:dyDescent="0.25"/>
    <row r="641" ht="15" hidden="1" x14ac:dyDescent="0.25"/>
    <row r="642" ht="15" hidden="1" x14ac:dyDescent="0.25"/>
    <row r="643" ht="15" hidden="1" x14ac:dyDescent="0.25"/>
    <row r="644" ht="15" hidden="1" x14ac:dyDescent="0.25"/>
    <row r="645" ht="15" hidden="1" x14ac:dyDescent="0.25"/>
    <row r="646" ht="15" hidden="1" x14ac:dyDescent="0.25"/>
    <row r="647" ht="15" hidden="1" x14ac:dyDescent="0.25"/>
    <row r="648" ht="15" hidden="1" x14ac:dyDescent="0.25"/>
    <row r="649" ht="15" hidden="1" x14ac:dyDescent="0.25"/>
    <row r="650" ht="15" hidden="1" x14ac:dyDescent="0.25"/>
    <row r="651" ht="15" hidden="1" x14ac:dyDescent="0.25"/>
    <row r="652" ht="15" hidden="1" x14ac:dyDescent="0.25"/>
    <row r="653" ht="15" hidden="1" x14ac:dyDescent="0.25"/>
    <row r="654" ht="15" hidden="1" x14ac:dyDescent="0.25"/>
    <row r="655" ht="15" hidden="1" x14ac:dyDescent="0.25"/>
    <row r="656" ht="15" hidden="1" x14ac:dyDescent="0.25"/>
    <row r="657" ht="15" hidden="1" x14ac:dyDescent="0.25"/>
    <row r="658" ht="15" hidden="1" x14ac:dyDescent="0.25"/>
    <row r="659" ht="15" hidden="1" x14ac:dyDescent="0.25"/>
    <row r="660" ht="15" hidden="1" x14ac:dyDescent="0.25"/>
    <row r="661" ht="15" hidden="1" x14ac:dyDescent="0.25"/>
    <row r="662" ht="15" hidden="1" x14ac:dyDescent="0.25"/>
    <row r="663" ht="15" hidden="1" x14ac:dyDescent="0.25"/>
    <row r="664" ht="15" hidden="1" x14ac:dyDescent="0.25"/>
    <row r="665" ht="15" hidden="1" x14ac:dyDescent="0.25"/>
    <row r="666" ht="15" hidden="1" x14ac:dyDescent="0.25"/>
    <row r="667" ht="15" hidden="1" x14ac:dyDescent="0.25"/>
    <row r="668" ht="15" hidden="1" x14ac:dyDescent="0.25"/>
    <row r="669" ht="15" hidden="1" x14ac:dyDescent="0.25"/>
    <row r="670" ht="15" hidden="1" x14ac:dyDescent="0.25"/>
    <row r="671" ht="15" hidden="1" x14ac:dyDescent="0.25"/>
    <row r="672" ht="15" hidden="1" x14ac:dyDescent="0.25"/>
    <row r="673" ht="15" hidden="1" x14ac:dyDescent="0.25"/>
    <row r="674" ht="15" hidden="1" x14ac:dyDescent="0.25"/>
    <row r="675" ht="15" hidden="1" x14ac:dyDescent="0.25"/>
    <row r="676" ht="15" hidden="1" x14ac:dyDescent="0.25"/>
    <row r="677" ht="15" hidden="1" x14ac:dyDescent="0.25"/>
    <row r="678" ht="15" hidden="1" x14ac:dyDescent="0.25"/>
    <row r="679" ht="15" hidden="1" x14ac:dyDescent="0.25"/>
    <row r="680" ht="15" hidden="1" x14ac:dyDescent="0.25"/>
    <row r="681" ht="15" hidden="1" x14ac:dyDescent="0.25"/>
    <row r="682" ht="15" hidden="1" x14ac:dyDescent="0.25"/>
    <row r="683" ht="15" hidden="1" x14ac:dyDescent="0.25"/>
    <row r="684" ht="15" hidden="1" x14ac:dyDescent="0.25"/>
    <row r="685" ht="15" hidden="1" x14ac:dyDescent="0.25"/>
    <row r="686" ht="15" hidden="1" x14ac:dyDescent="0.25"/>
    <row r="687" ht="15" hidden="1" x14ac:dyDescent="0.25"/>
    <row r="688" ht="15" hidden="1" x14ac:dyDescent="0.25"/>
    <row r="689" ht="15" hidden="1" x14ac:dyDescent="0.25"/>
    <row r="690" ht="15" hidden="1" x14ac:dyDescent="0.25"/>
    <row r="691" ht="15" hidden="1" x14ac:dyDescent="0.25"/>
    <row r="692" ht="15" hidden="1" x14ac:dyDescent="0.25"/>
    <row r="693" ht="15" hidden="1" x14ac:dyDescent="0.25"/>
    <row r="694" ht="15" hidden="1" x14ac:dyDescent="0.25"/>
    <row r="695" ht="15" hidden="1" x14ac:dyDescent="0.25"/>
    <row r="696" ht="15" hidden="1" x14ac:dyDescent="0.25"/>
    <row r="697" ht="15" hidden="1" x14ac:dyDescent="0.25"/>
    <row r="698" ht="15" hidden="1" x14ac:dyDescent="0.25"/>
    <row r="699" ht="15" hidden="1" x14ac:dyDescent="0.25"/>
    <row r="700" ht="15" hidden="1" x14ac:dyDescent="0.25"/>
    <row r="701" ht="15" hidden="1" x14ac:dyDescent="0.25"/>
    <row r="702" ht="15" hidden="1" x14ac:dyDescent="0.25"/>
    <row r="703" ht="15" hidden="1" x14ac:dyDescent="0.25"/>
    <row r="704" ht="15" hidden="1" x14ac:dyDescent="0.25"/>
    <row r="705" ht="15" hidden="1" x14ac:dyDescent="0.25"/>
    <row r="706" ht="15" hidden="1" x14ac:dyDescent="0.25"/>
    <row r="707" ht="15" hidden="1" x14ac:dyDescent="0.25"/>
    <row r="708" ht="15" hidden="1" x14ac:dyDescent="0.25"/>
    <row r="709" ht="15" hidden="1" x14ac:dyDescent="0.25"/>
    <row r="710" ht="15" hidden="1" x14ac:dyDescent="0.25"/>
    <row r="711" ht="15" hidden="1" x14ac:dyDescent="0.25"/>
    <row r="712" ht="15" hidden="1" x14ac:dyDescent="0.25"/>
    <row r="713" ht="15" hidden="1" x14ac:dyDescent="0.25"/>
    <row r="714" ht="15" hidden="1" x14ac:dyDescent="0.25"/>
    <row r="715" ht="15" hidden="1" x14ac:dyDescent="0.25"/>
    <row r="716" ht="15" hidden="1" x14ac:dyDescent="0.25"/>
    <row r="717" ht="15" hidden="1" x14ac:dyDescent="0.25"/>
    <row r="718" ht="15" hidden="1" x14ac:dyDescent="0.25"/>
    <row r="719" ht="15" hidden="1" x14ac:dyDescent="0.25"/>
    <row r="720" ht="15" hidden="1" x14ac:dyDescent="0.25"/>
    <row r="721" ht="15" hidden="1" x14ac:dyDescent="0.25"/>
    <row r="722" ht="15" hidden="1" x14ac:dyDescent="0.25"/>
    <row r="723" ht="15" hidden="1" x14ac:dyDescent="0.25"/>
    <row r="724" ht="15" hidden="1" x14ac:dyDescent="0.25"/>
    <row r="725" ht="15" hidden="1" x14ac:dyDescent="0.25"/>
    <row r="726" ht="15" hidden="1" x14ac:dyDescent="0.25"/>
    <row r="727" ht="15" hidden="1" x14ac:dyDescent="0.25"/>
    <row r="728" ht="15" hidden="1" x14ac:dyDescent="0.25"/>
    <row r="729" ht="15" hidden="1" x14ac:dyDescent="0.25"/>
    <row r="730" ht="15" hidden="1" x14ac:dyDescent="0.25"/>
    <row r="731" ht="15" hidden="1" x14ac:dyDescent="0.25"/>
    <row r="732" ht="15" hidden="1" x14ac:dyDescent="0.25"/>
    <row r="733" ht="15" hidden="1" x14ac:dyDescent="0.25"/>
    <row r="734" ht="15" hidden="1" x14ac:dyDescent="0.25"/>
    <row r="735" ht="15" hidden="1" x14ac:dyDescent="0.25"/>
    <row r="736" ht="15" hidden="1" x14ac:dyDescent="0.25"/>
    <row r="737" ht="15" hidden="1" x14ac:dyDescent="0.25"/>
    <row r="738" ht="15" hidden="1" x14ac:dyDescent="0.25"/>
    <row r="739" ht="15" hidden="1" x14ac:dyDescent="0.25"/>
    <row r="740" ht="15" hidden="1" x14ac:dyDescent="0.25"/>
    <row r="741" ht="15" hidden="1" x14ac:dyDescent="0.25"/>
    <row r="742" ht="15" hidden="1" x14ac:dyDescent="0.25"/>
    <row r="743" ht="15" hidden="1" x14ac:dyDescent="0.25"/>
    <row r="744" ht="15" hidden="1" x14ac:dyDescent="0.25"/>
    <row r="745" ht="15" hidden="1" x14ac:dyDescent="0.25"/>
    <row r="746" ht="15" hidden="1" x14ac:dyDescent="0.25"/>
    <row r="747" ht="15" hidden="1" x14ac:dyDescent="0.25"/>
    <row r="748" ht="15" hidden="1" x14ac:dyDescent="0.25"/>
    <row r="749" ht="15" hidden="1" x14ac:dyDescent="0.25"/>
    <row r="750" ht="15" hidden="1" x14ac:dyDescent="0.25"/>
    <row r="751" ht="15" hidden="1" x14ac:dyDescent="0.25"/>
    <row r="752" ht="15" hidden="1" x14ac:dyDescent="0.25"/>
    <row r="753" ht="15" hidden="1" x14ac:dyDescent="0.25"/>
    <row r="754" ht="15" hidden="1" x14ac:dyDescent="0.25"/>
    <row r="755" ht="15" hidden="1" x14ac:dyDescent="0.25"/>
    <row r="756" ht="15" hidden="1" x14ac:dyDescent="0.25"/>
    <row r="757" ht="15" hidden="1" x14ac:dyDescent="0.25"/>
    <row r="758" ht="15" hidden="1" x14ac:dyDescent="0.25"/>
    <row r="759" ht="15" hidden="1" x14ac:dyDescent="0.25"/>
    <row r="760" ht="15" hidden="1" x14ac:dyDescent="0.25"/>
    <row r="761" ht="15" hidden="1" x14ac:dyDescent="0.25"/>
    <row r="762" ht="15" hidden="1" x14ac:dyDescent="0.25"/>
    <row r="763" ht="15" hidden="1" x14ac:dyDescent="0.25"/>
    <row r="764" ht="15" hidden="1" x14ac:dyDescent="0.25"/>
    <row r="765" ht="15" hidden="1" x14ac:dyDescent="0.25"/>
    <row r="766" ht="15" hidden="1" x14ac:dyDescent="0.25"/>
    <row r="767" ht="15" hidden="1" x14ac:dyDescent="0.25"/>
    <row r="768" ht="15" hidden="1" x14ac:dyDescent="0.25"/>
    <row r="769" ht="15" hidden="1" x14ac:dyDescent="0.25"/>
    <row r="770" ht="15" hidden="1" x14ac:dyDescent="0.25"/>
    <row r="771" ht="15" hidden="1" x14ac:dyDescent="0.25"/>
    <row r="772" ht="15" hidden="1" x14ac:dyDescent="0.25"/>
    <row r="773" ht="15" hidden="1" x14ac:dyDescent="0.25"/>
    <row r="774" ht="15" hidden="1" x14ac:dyDescent="0.25"/>
    <row r="775" ht="15" hidden="1" x14ac:dyDescent="0.25"/>
    <row r="776" ht="15" hidden="1" x14ac:dyDescent="0.25"/>
    <row r="777" ht="15" hidden="1" x14ac:dyDescent="0.25"/>
    <row r="778" ht="15" hidden="1" x14ac:dyDescent="0.25"/>
    <row r="779" ht="15" hidden="1" x14ac:dyDescent="0.25"/>
    <row r="780" ht="15" hidden="1" x14ac:dyDescent="0.25"/>
    <row r="781" ht="15" hidden="1" x14ac:dyDescent="0.25"/>
    <row r="782" ht="15" hidden="1" x14ac:dyDescent="0.25"/>
    <row r="783" ht="15" hidden="1" x14ac:dyDescent="0.25"/>
    <row r="784" ht="15" hidden="1" x14ac:dyDescent="0.25"/>
    <row r="785" ht="15" hidden="1" x14ac:dyDescent="0.25"/>
    <row r="786" ht="15" hidden="1" x14ac:dyDescent="0.25"/>
    <row r="787" ht="15" hidden="1" x14ac:dyDescent="0.25"/>
    <row r="788" ht="15" hidden="1" x14ac:dyDescent="0.25"/>
    <row r="789" ht="15" hidden="1" x14ac:dyDescent="0.25"/>
    <row r="790" ht="15" hidden="1" x14ac:dyDescent="0.25"/>
    <row r="791" ht="15" hidden="1" x14ac:dyDescent="0.25"/>
    <row r="792" ht="15" hidden="1" x14ac:dyDescent="0.25"/>
    <row r="793" ht="15" hidden="1" x14ac:dyDescent="0.25"/>
    <row r="794" ht="15" hidden="1" x14ac:dyDescent="0.25"/>
    <row r="795" ht="15" hidden="1" x14ac:dyDescent="0.25"/>
    <row r="796" ht="15" hidden="1" x14ac:dyDescent="0.25"/>
    <row r="797" ht="15" hidden="1" x14ac:dyDescent="0.25"/>
    <row r="798" ht="15" hidden="1" x14ac:dyDescent="0.25"/>
    <row r="799" ht="15" hidden="1" x14ac:dyDescent="0.25"/>
    <row r="800" ht="15" hidden="1" x14ac:dyDescent="0.25"/>
    <row r="801" ht="15" hidden="1" x14ac:dyDescent="0.25"/>
    <row r="802" ht="15" hidden="1" x14ac:dyDescent="0.25"/>
    <row r="803" ht="15" hidden="1" x14ac:dyDescent="0.25"/>
    <row r="804" ht="15" hidden="1" x14ac:dyDescent="0.25"/>
    <row r="805" ht="15" hidden="1" x14ac:dyDescent="0.25"/>
    <row r="806" ht="15" hidden="1" x14ac:dyDescent="0.25"/>
    <row r="807" ht="15" hidden="1" x14ac:dyDescent="0.25"/>
    <row r="808" ht="15" hidden="1" x14ac:dyDescent="0.25"/>
    <row r="809" ht="15" hidden="1" x14ac:dyDescent="0.25"/>
    <row r="810" ht="15" hidden="1" x14ac:dyDescent="0.25"/>
    <row r="811" ht="15" hidden="1" x14ac:dyDescent="0.25"/>
    <row r="812" ht="15" hidden="1" x14ac:dyDescent="0.25"/>
    <row r="813" ht="15" hidden="1" x14ac:dyDescent="0.25"/>
    <row r="814" ht="15" hidden="1" x14ac:dyDescent="0.25"/>
    <row r="815" ht="15" hidden="1" x14ac:dyDescent="0.25"/>
    <row r="816" ht="15" hidden="1" x14ac:dyDescent="0.25"/>
    <row r="817" ht="15" hidden="1" x14ac:dyDescent="0.25"/>
    <row r="818" ht="15" hidden="1" x14ac:dyDescent="0.25"/>
    <row r="819" ht="15" hidden="1" x14ac:dyDescent="0.25"/>
    <row r="820" ht="15" hidden="1" x14ac:dyDescent="0.25"/>
    <row r="821" ht="15" hidden="1" x14ac:dyDescent="0.25"/>
    <row r="822" ht="15" hidden="1" x14ac:dyDescent="0.25"/>
    <row r="823" ht="15" hidden="1" x14ac:dyDescent="0.25"/>
    <row r="824" ht="15" hidden="1" x14ac:dyDescent="0.25"/>
    <row r="825" ht="15" hidden="1" x14ac:dyDescent="0.25"/>
    <row r="826" ht="15" hidden="1" x14ac:dyDescent="0.25"/>
    <row r="827" ht="15" hidden="1" x14ac:dyDescent="0.25"/>
    <row r="828" ht="15" hidden="1" x14ac:dyDescent="0.25"/>
    <row r="829" ht="15" hidden="1" x14ac:dyDescent="0.25"/>
    <row r="830" ht="15" hidden="1" x14ac:dyDescent="0.25"/>
    <row r="831" ht="15" hidden="1" x14ac:dyDescent="0.25"/>
    <row r="832" ht="15" hidden="1" x14ac:dyDescent="0.25"/>
    <row r="833" ht="15" hidden="1" x14ac:dyDescent="0.25"/>
    <row r="834" ht="15" hidden="1" x14ac:dyDescent="0.25"/>
    <row r="835" ht="15" hidden="1" x14ac:dyDescent="0.25"/>
    <row r="836" ht="15" hidden="1" x14ac:dyDescent="0.25"/>
    <row r="837" ht="15" hidden="1" x14ac:dyDescent="0.25"/>
    <row r="838" ht="15" hidden="1" x14ac:dyDescent="0.25"/>
    <row r="839" ht="15" hidden="1" x14ac:dyDescent="0.25"/>
    <row r="840" ht="15" hidden="1" x14ac:dyDescent="0.25"/>
    <row r="841" ht="15" hidden="1" x14ac:dyDescent="0.25"/>
    <row r="842" ht="15" hidden="1" x14ac:dyDescent="0.25"/>
    <row r="843" ht="15" hidden="1" x14ac:dyDescent="0.25"/>
    <row r="844" ht="15" hidden="1" x14ac:dyDescent="0.25"/>
    <row r="845" ht="15" hidden="1" x14ac:dyDescent="0.25"/>
    <row r="846" ht="15" hidden="1" x14ac:dyDescent="0.25"/>
    <row r="847" ht="15" hidden="1" x14ac:dyDescent="0.25"/>
    <row r="848" ht="15" hidden="1" x14ac:dyDescent="0.25"/>
    <row r="849" ht="15" hidden="1" x14ac:dyDescent="0.25"/>
    <row r="850" ht="15" hidden="1" x14ac:dyDescent="0.25"/>
    <row r="851" ht="15" hidden="1" x14ac:dyDescent="0.25"/>
    <row r="852" ht="15" hidden="1" x14ac:dyDescent="0.25"/>
    <row r="853" ht="15" hidden="1" x14ac:dyDescent="0.25"/>
    <row r="854" ht="15" hidden="1" x14ac:dyDescent="0.25"/>
    <row r="855" ht="15" hidden="1" x14ac:dyDescent="0.25"/>
    <row r="856" ht="15" hidden="1" x14ac:dyDescent="0.25"/>
    <row r="857" ht="15" hidden="1" x14ac:dyDescent="0.25"/>
    <row r="858" ht="15" hidden="1" x14ac:dyDescent="0.25"/>
    <row r="859" ht="15" hidden="1" x14ac:dyDescent="0.25"/>
    <row r="860" ht="15" hidden="1" x14ac:dyDescent="0.25"/>
    <row r="861" ht="15" hidden="1" x14ac:dyDescent="0.25"/>
    <row r="862" ht="15" hidden="1" x14ac:dyDescent="0.25"/>
    <row r="863" ht="15" hidden="1" x14ac:dyDescent="0.25"/>
    <row r="864" ht="15" hidden="1" x14ac:dyDescent="0.25"/>
    <row r="865" ht="15" hidden="1" x14ac:dyDescent="0.25"/>
    <row r="866" ht="15" hidden="1" x14ac:dyDescent="0.25"/>
    <row r="867" ht="15" hidden="1" x14ac:dyDescent="0.25"/>
    <row r="868" ht="15" hidden="1" x14ac:dyDescent="0.25"/>
    <row r="869" ht="15" hidden="1" x14ac:dyDescent="0.25"/>
    <row r="870" ht="15" hidden="1" x14ac:dyDescent="0.25"/>
    <row r="871" ht="15" hidden="1" x14ac:dyDescent="0.25"/>
    <row r="872" ht="15" hidden="1" x14ac:dyDescent="0.25"/>
    <row r="873" ht="15" hidden="1" x14ac:dyDescent="0.25"/>
    <row r="874" ht="15" hidden="1" x14ac:dyDescent="0.25"/>
    <row r="875" ht="15" hidden="1" x14ac:dyDescent="0.25"/>
    <row r="876" ht="15" hidden="1" x14ac:dyDescent="0.25"/>
    <row r="877" ht="15" hidden="1" x14ac:dyDescent="0.25"/>
    <row r="878" ht="15" hidden="1" x14ac:dyDescent="0.25"/>
    <row r="879" ht="15" hidden="1" x14ac:dyDescent="0.25"/>
    <row r="880" ht="15" hidden="1" x14ac:dyDescent="0.25"/>
    <row r="881" ht="15" hidden="1" x14ac:dyDescent="0.25"/>
    <row r="882" ht="15" hidden="1" x14ac:dyDescent="0.25"/>
    <row r="883" ht="15" hidden="1" x14ac:dyDescent="0.25"/>
    <row r="884" ht="15" hidden="1" x14ac:dyDescent="0.25"/>
    <row r="885" ht="15" hidden="1" x14ac:dyDescent="0.25"/>
    <row r="886" ht="15" hidden="1" x14ac:dyDescent="0.25"/>
    <row r="887" ht="15" hidden="1" x14ac:dyDescent="0.25"/>
    <row r="888" ht="15" hidden="1" x14ac:dyDescent="0.25"/>
    <row r="889" ht="15" hidden="1" x14ac:dyDescent="0.25"/>
    <row r="890" ht="15" hidden="1" x14ac:dyDescent="0.25"/>
    <row r="891" ht="15" hidden="1" x14ac:dyDescent="0.25"/>
    <row r="892" ht="15" hidden="1" x14ac:dyDescent="0.25"/>
    <row r="893" ht="15" hidden="1" x14ac:dyDescent="0.25"/>
    <row r="894" ht="15" hidden="1" x14ac:dyDescent="0.25"/>
    <row r="895" ht="15" hidden="1" x14ac:dyDescent="0.25"/>
    <row r="896" ht="15" hidden="1" x14ac:dyDescent="0.25"/>
    <row r="897" ht="15" hidden="1" x14ac:dyDescent="0.25"/>
    <row r="898" ht="15" hidden="1" x14ac:dyDescent="0.25"/>
    <row r="899" ht="15" hidden="1" x14ac:dyDescent="0.25"/>
    <row r="900" ht="15" hidden="1" x14ac:dyDescent="0.25"/>
    <row r="901" ht="15" hidden="1" x14ac:dyDescent="0.25"/>
    <row r="902" ht="15" hidden="1" x14ac:dyDescent="0.25"/>
    <row r="903" ht="15" hidden="1" x14ac:dyDescent="0.25"/>
    <row r="904" ht="15" hidden="1" x14ac:dyDescent="0.25"/>
    <row r="905" ht="15" hidden="1" x14ac:dyDescent="0.25"/>
    <row r="906" ht="15" hidden="1" x14ac:dyDescent="0.25"/>
    <row r="907" ht="15" hidden="1" x14ac:dyDescent="0.25"/>
    <row r="908" ht="15" hidden="1" x14ac:dyDescent="0.25"/>
    <row r="909" ht="15" hidden="1" x14ac:dyDescent="0.25"/>
    <row r="910" ht="15" hidden="1" x14ac:dyDescent="0.25"/>
    <row r="911" ht="15" hidden="1" x14ac:dyDescent="0.25"/>
    <row r="912" ht="15" hidden="1" x14ac:dyDescent="0.25"/>
    <row r="913" ht="15" hidden="1" x14ac:dyDescent="0.25"/>
    <row r="914" ht="15" hidden="1" x14ac:dyDescent="0.25"/>
    <row r="915" ht="15" hidden="1" x14ac:dyDescent="0.25"/>
    <row r="916" ht="15" hidden="1" x14ac:dyDescent="0.25"/>
    <row r="917" ht="15" hidden="1" x14ac:dyDescent="0.25"/>
    <row r="918" ht="15" hidden="1" x14ac:dyDescent="0.25"/>
    <row r="919" ht="15" hidden="1" x14ac:dyDescent="0.25"/>
    <row r="920" ht="15" hidden="1" x14ac:dyDescent="0.25"/>
    <row r="921" ht="15" hidden="1" x14ac:dyDescent="0.25"/>
    <row r="922" ht="15" hidden="1" x14ac:dyDescent="0.25"/>
    <row r="923" ht="15" hidden="1" x14ac:dyDescent="0.25"/>
    <row r="924" ht="15" hidden="1" x14ac:dyDescent="0.25"/>
    <row r="925" ht="15" hidden="1" x14ac:dyDescent="0.25"/>
    <row r="926" ht="15" hidden="1" x14ac:dyDescent="0.25"/>
    <row r="927" ht="15" hidden="1" x14ac:dyDescent="0.25"/>
    <row r="928" ht="15" hidden="1" x14ac:dyDescent="0.25"/>
    <row r="929" ht="15" hidden="1" x14ac:dyDescent="0.25"/>
    <row r="930" ht="15" hidden="1" x14ac:dyDescent="0.25"/>
    <row r="931" ht="15" hidden="1" x14ac:dyDescent="0.25"/>
    <row r="932" ht="15" hidden="1" x14ac:dyDescent="0.25"/>
    <row r="933" ht="15" hidden="1" x14ac:dyDescent="0.25"/>
    <row r="934" ht="15" hidden="1" x14ac:dyDescent="0.25"/>
    <row r="935" ht="15" hidden="1" x14ac:dyDescent="0.25"/>
    <row r="936" ht="15" hidden="1" x14ac:dyDescent="0.25"/>
    <row r="937" ht="15" hidden="1" x14ac:dyDescent="0.25"/>
    <row r="938" ht="15" hidden="1" x14ac:dyDescent="0.25"/>
    <row r="939" ht="15" hidden="1" x14ac:dyDescent="0.25"/>
    <row r="940" ht="15" hidden="1" x14ac:dyDescent="0.25"/>
    <row r="941" ht="15" hidden="1" x14ac:dyDescent="0.25"/>
    <row r="942" ht="15" hidden="1" x14ac:dyDescent="0.25"/>
    <row r="943" ht="15" hidden="1" x14ac:dyDescent="0.25"/>
    <row r="944" ht="15" hidden="1" x14ac:dyDescent="0.25"/>
    <row r="945" ht="15" hidden="1" x14ac:dyDescent="0.25"/>
    <row r="946" ht="15" hidden="1" x14ac:dyDescent="0.25"/>
    <row r="947" ht="15" hidden="1" x14ac:dyDescent="0.25"/>
    <row r="948" ht="15" hidden="1" x14ac:dyDescent="0.25"/>
    <row r="949" ht="15" hidden="1" x14ac:dyDescent="0.25"/>
    <row r="950" ht="15" hidden="1" x14ac:dyDescent="0.25"/>
    <row r="951" ht="15" hidden="1" x14ac:dyDescent="0.25"/>
    <row r="952" ht="15" hidden="1" x14ac:dyDescent="0.25"/>
    <row r="953" ht="15" hidden="1" x14ac:dyDescent="0.25"/>
    <row r="954" ht="15" hidden="1" x14ac:dyDescent="0.25"/>
    <row r="955" ht="15" hidden="1" x14ac:dyDescent="0.25"/>
    <row r="956" ht="15" hidden="1" x14ac:dyDescent="0.25"/>
    <row r="957" ht="15" hidden="1" x14ac:dyDescent="0.25"/>
    <row r="958" ht="15" hidden="1" x14ac:dyDescent="0.25"/>
    <row r="959" ht="15" hidden="1" x14ac:dyDescent="0.25"/>
    <row r="960" ht="15" hidden="1" x14ac:dyDescent="0.25"/>
    <row r="961" ht="15" hidden="1" x14ac:dyDescent="0.25"/>
    <row r="962" ht="15" hidden="1" x14ac:dyDescent="0.25"/>
    <row r="963" ht="15" hidden="1" x14ac:dyDescent="0.25"/>
    <row r="964" ht="15" hidden="1" x14ac:dyDescent="0.25"/>
    <row r="965" ht="15" hidden="1" x14ac:dyDescent="0.25"/>
    <row r="966" ht="15" hidden="1" x14ac:dyDescent="0.25"/>
    <row r="967" ht="15" hidden="1" x14ac:dyDescent="0.25"/>
    <row r="968" ht="15" hidden="1" x14ac:dyDescent="0.25"/>
    <row r="969" ht="15" hidden="1" x14ac:dyDescent="0.25"/>
    <row r="970" ht="15" hidden="1" x14ac:dyDescent="0.25"/>
    <row r="971" ht="15" hidden="1" x14ac:dyDescent="0.25"/>
    <row r="972" ht="15" hidden="1" x14ac:dyDescent="0.25"/>
    <row r="973" ht="15" hidden="1" x14ac:dyDescent="0.25"/>
    <row r="974" ht="15" hidden="1" x14ac:dyDescent="0.25"/>
    <row r="975" ht="15" hidden="1" x14ac:dyDescent="0.25"/>
    <row r="976" ht="15" hidden="1" x14ac:dyDescent="0.25"/>
    <row r="977" ht="15" hidden="1" x14ac:dyDescent="0.25"/>
    <row r="978" ht="15" hidden="1" x14ac:dyDescent="0.25"/>
    <row r="979" ht="15" hidden="1" x14ac:dyDescent="0.25"/>
    <row r="980" ht="15" hidden="1" x14ac:dyDescent="0.25"/>
    <row r="981" ht="15" hidden="1" x14ac:dyDescent="0.25"/>
    <row r="982" ht="15" hidden="1" x14ac:dyDescent="0.25"/>
    <row r="983" ht="15" hidden="1" x14ac:dyDescent="0.25"/>
    <row r="984" ht="15" hidden="1" x14ac:dyDescent="0.25"/>
    <row r="985" ht="15" hidden="1" x14ac:dyDescent="0.25"/>
    <row r="986" ht="15" hidden="1" x14ac:dyDescent="0.25"/>
    <row r="987" ht="15" hidden="1" x14ac:dyDescent="0.25"/>
    <row r="988" ht="15" hidden="1" x14ac:dyDescent="0.25"/>
    <row r="989" ht="15" hidden="1" x14ac:dyDescent="0.25"/>
    <row r="990" ht="15" hidden="1" x14ac:dyDescent="0.25"/>
    <row r="991" ht="15" hidden="1" x14ac:dyDescent="0.25"/>
    <row r="992" ht="15" hidden="1" x14ac:dyDescent="0.25"/>
    <row r="993" ht="15" hidden="1" x14ac:dyDescent="0.25"/>
    <row r="994" ht="15" hidden="1" x14ac:dyDescent="0.25"/>
    <row r="995" ht="15" hidden="1" x14ac:dyDescent="0.25"/>
    <row r="996" ht="15" hidden="1" x14ac:dyDescent="0.25"/>
    <row r="997" ht="15" hidden="1" x14ac:dyDescent="0.25"/>
    <row r="998" ht="15" hidden="1" x14ac:dyDescent="0.25"/>
    <row r="999" ht="15" hidden="1" x14ac:dyDescent="0.25"/>
    <row r="1000" ht="15" hidden="1" x14ac:dyDescent="0.25"/>
  </sheetData>
  <mergeCells count="30">
    <mergeCell ref="C42:D42"/>
    <mergeCell ref="C43:D43"/>
    <mergeCell ref="C34:D34"/>
    <mergeCell ref="C35:D35"/>
    <mergeCell ref="C36:D36"/>
    <mergeCell ref="C38:D38"/>
    <mergeCell ref="C39:D39"/>
    <mergeCell ref="C40:D40"/>
    <mergeCell ref="C41:D41"/>
    <mergeCell ref="F39:I39"/>
    <mergeCell ref="F40:H40"/>
    <mergeCell ref="F41:H41"/>
    <mergeCell ref="F42:H42"/>
    <mergeCell ref="F43:H43"/>
    <mergeCell ref="C29:H29"/>
    <mergeCell ref="F35:I35"/>
    <mergeCell ref="F36:I36"/>
    <mergeCell ref="F38:I38"/>
    <mergeCell ref="C31:D31"/>
    <mergeCell ref="F31:H31"/>
    <mergeCell ref="C32:D32"/>
    <mergeCell ref="F32:I32"/>
    <mergeCell ref="C33:D33"/>
    <mergeCell ref="F33:I33"/>
    <mergeCell ref="F34:H34"/>
    <mergeCell ref="C2:H2"/>
    <mergeCell ref="C3:H3"/>
    <mergeCell ref="C4:H4"/>
    <mergeCell ref="C5:H5"/>
    <mergeCell ref="C6:H6"/>
  </mergeCells>
  <pageMargins left="0.70866141732283472" right="0.70866141732283472" top="0.74803149606299213" bottom="0.74803149606299213" header="0" footer="0"/>
  <pageSetup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ABRIL</vt:lpstr>
      <vt:lpstr>MAYO</vt:lpstr>
      <vt:lpstr>JUNIO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Raymundo Zaith Rosas Rios</dc:creator>
  <cp:lastModifiedBy>Administracion Finanzas Caamt</cp:lastModifiedBy>
  <cp:lastPrinted>2024-04-11T21:41:45Z</cp:lastPrinted>
  <dcterms:created xsi:type="dcterms:W3CDTF">2014-09-29T18:59:31Z</dcterms:created>
  <dcterms:modified xsi:type="dcterms:W3CDTF">2024-07-09T17:18:10Z</dcterms:modified>
</cp:coreProperties>
</file>