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29"/>
  <workbookPr codeName="ThisWorkbook" defaultThemeVersion="124226"/>
  <mc:AlternateContent xmlns:mc="http://schemas.openxmlformats.org/markup-compatibility/2006">
    <mc:Choice Requires="x15">
      <x15ac:absPath xmlns:x15ac="http://schemas.microsoft.com/office/spreadsheetml/2010/11/ac" url="Z:\3 TRIMESTRE 2022 ASEH\1.1 INFORMACION CONTABLE CAAMT\"/>
    </mc:Choice>
  </mc:AlternateContent>
  <xr:revisionPtr revIDLastSave="0" documentId="13_ncr:1_{B98FF014-22F3-45EA-B291-C8FFF168F26C}" xr6:coauthVersionLast="47" xr6:coauthVersionMax="47" xr10:uidLastSave="{00000000-0000-0000-0000-000000000000}"/>
  <bookViews>
    <workbookView xWindow="-120" yWindow="-120" windowWidth="29040" windowHeight="15840" activeTab="2" xr2:uid="{00000000-000D-0000-FFFF-FFFF00000000}"/>
  </bookViews>
  <sheets>
    <sheet name="J" sheetId="10" r:id="rId1"/>
    <sheet name="A" sheetId="11" r:id="rId2"/>
    <sheet name="S" sheetId="12" r:id="rId3"/>
  </sheets>
  <definedNames>
    <definedName name="_xlnm.Print_Area" localSheetId="1">A!$A:$P</definedName>
    <definedName name="_xlnm.Print_Area" localSheetId="0">J!$A:$P</definedName>
    <definedName name="_xlnm.Print_Area" localSheetId="2">S!$A:$P</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356" i="12" l="1"/>
  <c r="I291" i="12"/>
  <c r="N251" i="12"/>
  <c r="N250" i="12"/>
  <c r="N249" i="12"/>
  <c r="M191" i="12"/>
  <c r="M164" i="12"/>
  <c r="L152" i="12"/>
  <c r="I152" i="12"/>
  <c r="J121" i="12"/>
  <c r="M120" i="12"/>
  <c r="J120" i="12"/>
  <c r="M118" i="12"/>
  <c r="J118" i="12"/>
  <c r="M115" i="12"/>
  <c r="M121" i="12" s="1"/>
  <c r="J115" i="12"/>
  <c r="L104" i="12"/>
  <c r="I104" i="12"/>
  <c r="M52" i="12"/>
  <c r="J52" i="12"/>
  <c r="K40" i="12"/>
  <c r="J30" i="12"/>
  <c r="L356" i="11"/>
  <c r="I291" i="11"/>
  <c r="N251" i="11"/>
  <c r="N250" i="11"/>
  <c r="N249" i="11"/>
  <c r="M191" i="11"/>
  <c r="M164" i="11"/>
  <c r="L152" i="11"/>
  <c r="I152" i="11"/>
  <c r="J121" i="11"/>
  <c r="M120" i="11"/>
  <c r="J120" i="11"/>
  <c r="M118" i="11"/>
  <c r="J118" i="11"/>
  <c r="M115" i="11"/>
  <c r="M121" i="11" s="1"/>
  <c r="J115" i="11"/>
  <c r="L104" i="11"/>
  <c r="I104" i="11"/>
  <c r="M52" i="11"/>
  <c r="J52" i="11"/>
  <c r="K40" i="11"/>
  <c r="J30" i="11"/>
  <c r="L356" i="10"/>
  <c r="I291" i="10"/>
  <c r="N251" i="10"/>
  <c r="N250" i="10"/>
  <c r="N249" i="10"/>
  <c r="M191" i="10"/>
  <c r="M164" i="10"/>
  <c r="L152" i="10"/>
  <c r="I152" i="10"/>
  <c r="M120" i="10"/>
  <c r="J120" i="10"/>
  <c r="M118" i="10"/>
  <c r="M121" i="10" s="1"/>
  <c r="J118" i="10"/>
  <c r="M115" i="10"/>
  <c r="J115" i="10"/>
  <c r="J121" i="10" s="1"/>
  <c r="L104" i="10"/>
  <c r="I104" i="10"/>
  <c r="M52" i="10"/>
  <c r="J52" i="10"/>
  <c r="K40" i="10"/>
  <c r="J30" i="10"/>
</calcChain>
</file>

<file path=xl/sharedStrings.xml><?xml version="1.0" encoding="utf-8"?>
<sst xmlns="http://schemas.openxmlformats.org/spreadsheetml/2006/main" count="1131" uniqueCount="297">
  <si>
    <t>Activo</t>
  </si>
  <si>
    <t>a) NOTAS DE DESGLOSE</t>
  </si>
  <si>
    <t>Ingresos de Gestión</t>
  </si>
  <si>
    <t>Las cuentas que aparecen en el cuadro anterior no son exhaustivas y tienen como finalidad ejemplificar el formato que se sugiere para elaborar la nota.</t>
  </si>
  <si>
    <t xml:space="preserve">Avales y garantías </t>
  </si>
  <si>
    <t>Juicios</t>
  </si>
  <si>
    <t>Bienes concesionados o en comodato</t>
  </si>
  <si>
    <t xml:space="preserve">Cuentas de ingresos </t>
  </si>
  <si>
    <t>Cuentas de egresos</t>
  </si>
  <si>
    <t>Los  Estados  Financieros  de  los  entes  públicos,  proveen  de  información  financiera  a  los  principales usuarios de la misma, al Congreso y a los ciudadanos.</t>
  </si>
  <si>
    <t>Notas de desglose;</t>
  </si>
  <si>
    <t xml:space="preserve">a)   </t>
  </si>
  <si>
    <t xml:space="preserve">b)     </t>
  </si>
  <si>
    <t>Notas de memoria (cuentas de orden), y</t>
  </si>
  <si>
    <t xml:space="preserve">c)     </t>
  </si>
  <si>
    <t>Notas de gestión administrativa.</t>
  </si>
  <si>
    <t>NOTAS AL ESTADO DE SITUACIÓN FINANCIERA</t>
  </si>
  <si>
    <t>Efectivo y Equivalentes</t>
  </si>
  <si>
    <t>Derechos a recibir Efectivo y Equivalentes y Bienes o Servicios a Recibir</t>
  </si>
  <si>
    <t>Bienes Disponibles para su Transformación o Consumo (inventarios)</t>
  </si>
  <si>
    <t>Inversiones Financieras</t>
  </si>
  <si>
    <t>Bienes Muebles, Inmuebles e Intangibles</t>
  </si>
  <si>
    <t>Estimaciones y Deterioros</t>
  </si>
  <si>
    <t>Otros Activos</t>
  </si>
  <si>
    <t>Gastos y Otras Pérdidas:</t>
  </si>
  <si>
    <t>Efectivo y equivalentes</t>
  </si>
  <si>
    <t>b) NOTAS DE MEMORIA (CUENTAS DE ORDEN)</t>
  </si>
  <si>
    <t>Las cuentas que se manejan para efectos de estas Notas son las siguientes:</t>
  </si>
  <si>
    <t>Cuentas de Orden Contables y Presupuestarias:</t>
  </si>
  <si>
    <t>Contables:</t>
  </si>
  <si>
    <t>Valores</t>
  </si>
  <si>
    <t xml:space="preserve">Emisión de obligaciones </t>
  </si>
  <si>
    <t xml:space="preserve">Contratos para Inversión Mediante Proyectos para Prestación de Servicios (PPS) y Similares </t>
  </si>
  <si>
    <r>
      <rPr>
        <i/>
        <sz val="9"/>
        <rFont val="Arial"/>
        <family val="2"/>
      </rPr>
      <t xml:space="preserve">Presupuestarias: </t>
    </r>
    <r>
      <rPr>
        <sz val="9"/>
        <rFont val="Arial"/>
        <family val="2"/>
      </rPr>
      <t/>
    </r>
  </si>
  <si>
    <t>c) NOTAS DE GESTIÓN ADMINISTRATIVA</t>
  </si>
  <si>
    <t>Se informará sobre:</t>
  </si>
  <si>
    <t>-     Revelar las nuevas políticas de reconocimiento;</t>
  </si>
  <si>
    <t>-     Su plan de implementación;</t>
  </si>
  <si>
    <t>Lo anterior, por cada tipo de moneda extranjera que se encuentre en los rubros de activo y pasivo.</t>
  </si>
  <si>
    <t>Debe mostrar la siguiente información:</t>
  </si>
  <si>
    <t>Se deberá informar:</t>
  </si>
  <si>
    <t>Se informará de:</t>
  </si>
  <si>
    <r>
      <t xml:space="preserve">I)     </t>
    </r>
    <r>
      <rPr>
        <b/>
        <sz val="7"/>
        <rFont val="Times New Roman"/>
        <family val="1"/>
      </rPr>
      <t/>
    </r>
  </si>
  <si>
    <t>Se informará de las inversiones financieras, los saldos de las participaciones y aportaciones de capital.</t>
  </si>
  <si>
    <t xml:space="preserve">III)   </t>
  </si>
  <si>
    <t>NOTAS AL ESTADO DE VARIACIÓN EN LA HACIENDA PÚBLICA</t>
  </si>
  <si>
    <t>Se informará de manera agrupada, acerca de las modificaciones al patrimonio contribuido por tipo, naturaleza y monto.</t>
  </si>
  <si>
    <t>Se informará de manera agrupada, acerca del monto y procedencia de los recursos que modifican al patrimonio generado.</t>
  </si>
  <si>
    <r>
      <t xml:space="preserve">II)    </t>
    </r>
    <r>
      <rPr>
        <b/>
        <sz val="7"/>
        <rFont val="Times New Roman"/>
        <family val="1"/>
      </rPr>
      <t/>
    </r>
  </si>
  <si>
    <t>NOTAS AL ESTADO DE ACTIVIDADES</t>
  </si>
  <si>
    <t xml:space="preserve">IV)   </t>
  </si>
  <si>
    <t>NOTAS AL ESTADO DE FLUJOS DE EFECTIVO</t>
  </si>
  <si>
    <t xml:space="preserve">V) </t>
  </si>
  <si>
    <t>CONCILIACIÓN ENTRE LOS INGRESOS PRESUPUESTARIOS Y CONTABLES, ASÍ COMO ENTRE LOS EGRESOS PRESUPUESTARIOS Y LOS GASTOS CONTABLES</t>
  </si>
  <si>
    <t>Se informará acerca de los fondos con afectación específica, el tipo y monto de los mismos; de las inversiones financieras se revelará su tipo y monto, su clasificación en corto y largo plazo separando aquéllas que su vencimiento sea menor a 3 meses.</t>
  </si>
  <si>
    <t>Por tipo de contribución se informará el monto que se encuentre pendiente de cobro y por recuperar de hasta cinco ejercicios anteriores, asimismo se deberán considerar los montos sujetos a algún tipo de juicio con una antigüedad mayor a la señalada y la factibilidad de cobro.</t>
  </si>
  <si>
    <t>Se elaborará, de manera agrupada, los derechos a recibir efectivo y equivalentes, y bienes o servicios a recibir, (excepto cuentas por cobrar de contribuciones o fideicomisos que se encuentran dentro de inversiones financieras, participaciones y aportaciones de capital) en una desagregación por su vencimiento en días a 90, 180, menor o igual a 365 y mayor a 365. Adicionalmente, se informará de las características cualitativas relevantes que le afecten a estas cuentas.</t>
  </si>
  <si>
    <t>Se clasificarán como bienes disponibles para su transformación aquéllos que se encuentren dentro de la cuenta Inventarios. Esta nota aplica para aquellos entes públicos que realicen algún proceso de transformación y/o elaboración de bienes.</t>
  </si>
  <si>
    <t>En la nota se informará del sistema de costeo y método de valuación aplicados a los inventarios, así como la conveniencia de su aplicación dada la naturaleza de los mismos. Adicionalmente, se revelará el impacto en la información financiera por cambios en el método o sistema.</t>
  </si>
  <si>
    <t>De la cuenta Almacén se informará acerca del método de valuación, así como la conveniencia de su aplicación. Adicionalmente, se revelará el impacto en la información financiera por cambios en el método.</t>
  </si>
  <si>
    <t>De la cuenta Inversiones financieras, que considera los fideicomisos, se informará de éstos los recursos asignados por tipo y monto, y características significativas que tengan o puedan tener alguna incidencia en las mismas.</t>
  </si>
  <si>
    <t>Se informará de manera agrupada por cuenta, los rubros de Bienes Muebles e Inmuebles, el monto de la depreciación del ejercicio y la acumulada, el método de depreciación, tasas aplicadas y los criterios de aplicación de los mismos. Asimismo, se informará de las características significativas del estado en que se encuentren los activos.</t>
  </si>
  <si>
    <t>Se informará de manera agrupada por cuenta, los rubros de activos intangibles y diferidos, su monto y naturaleza, amortización del ejercicio, amortización acumulada, tasa y método aplicados.</t>
  </si>
  <si>
    <t>Se informarán los criterios utilizados para la determinación de las estimaciones; por ejemplo: estimación de cuentas incobrables, estimación de inventarios, deterioro de activos biológicos y cualquier otra que aplique.</t>
  </si>
  <si>
    <t>De las cuentas de otros activos se informará por tipo circulante o no circulante, los montos totales asociados y sus características cualitativas significativas que les impacten financieramente.</t>
  </si>
  <si>
    <t>Se elaborará una relación de las cuentas y documentos por pagar en una desagregación por su vencimiento en días a 90, 180, menor o igual a 365 y mayor a 365. Asimismo, se informará sobre la factibilidad del pago de dichos pasivos.</t>
  </si>
  <si>
    <t>Se informará de manera agrupada los recursos localizados en Fondos de Bienes de Terceros en Administración y/o en Garantía a corto y largo plazo, así como la naturaleza de dichos recursos y sus características cualitativas significativas que les afecten o pudieran afectarles financieramente.</t>
  </si>
  <si>
    <t>Se informará de las cuentas de los pasivos diferidos y otros, su tipo, monto y naturaleza, así como las características significativas que les impacten o pudieran impactarles financieramente.</t>
  </si>
  <si>
    <t>Explicar aquellas cuentas de gastos de funcionamiento, transferencias, subsidios y otras ayudas, participaciones y aportaciones, otros gastos y pérdidas extraordinarias, así como los ingresos y gastos extraordinarios, que en lo individual representen el 10% o más del total de los gastos.</t>
  </si>
  <si>
    <t>El análisis de los saldos inicial y final que figuran en la última parte del Estado de Flujo de Efectivo en la cuenta de efectivo y equivalentes es como sigue:</t>
  </si>
  <si>
    <t>Detallar las adquisiciones de bienes muebles e inmuebles con su monto global y, en su caso, el porcentaje de estas adquisiciones que fueron realizadas mediante subsidios de capital del sector central. Adicionalmente, revelar el importe de los pagos que durante el período se hicieron por la compra de los elementos citados.</t>
  </si>
  <si>
    <t>Los valores en custodia de instrumentos prestados a formadores de mercado e instrumentos de crédito recibidos en garantía de los formadores de mercado u otros.</t>
  </si>
  <si>
    <t>Por tipo de emisión de instrumento: monto, tasa y vencimiento.</t>
  </si>
  <si>
    <t>2.</t>
  </si>
  <si>
    <t>1.</t>
  </si>
  <si>
    <t>Los contratos firmados de construcciones por tipo de contrato.</t>
  </si>
  <si>
    <t>3.</t>
  </si>
  <si>
    <t>11.</t>
  </si>
  <si>
    <t>10.</t>
  </si>
  <si>
    <t>9.</t>
  </si>
  <si>
    <t>8.</t>
  </si>
  <si>
    <t>7.</t>
  </si>
  <si>
    <t>6.</t>
  </si>
  <si>
    <t>5.</t>
  </si>
  <si>
    <t>4.</t>
  </si>
  <si>
    <t xml:space="preserve"> Introducción</t>
  </si>
  <si>
    <t xml:space="preserve">2.     </t>
  </si>
  <si>
    <t>Panorama Económico y Financiero</t>
  </si>
  <si>
    <t xml:space="preserve">3.     </t>
  </si>
  <si>
    <t>Autorización e Historia</t>
  </si>
  <si>
    <t>Fecha de creación del ente.</t>
  </si>
  <si>
    <t xml:space="preserve">b)   </t>
  </si>
  <si>
    <t>Principales cambios en su estructura.</t>
  </si>
  <si>
    <t xml:space="preserve">4.     </t>
  </si>
  <si>
    <t>Organización y Objeto Social</t>
  </si>
  <si>
    <t>Objeto social.</t>
  </si>
  <si>
    <t>Principal actividad.</t>
  </si>
  <si>
    <t xml:space="preserve">c)    </t>
  </si>
  <si>
    <t>Ejercicio fiscal.</t>
  </si>
  <si>
    <t xml:space="preserve">d)   </t>
  </si>
  <si>
    <t>Régimen jurídico.</t>
  </si>
  <si>
    <t xml:space="preserve">e)   </t>
  </si>
  <si>
    <t xml:space="preserve">f)    </t>
  </si>
  <si>
    <t>Estructura organizacional básica.</t>
  </si>
  <si>
    <t xml:space="preserve">g)   </t>
  </si>
  <si>
    <t>Fideicomisos, mandatos y análogos de los cuales es fideicomitente o fideicomisario.</t>
  </si>
  <si>
    <t>Bases de Preparación de los Estados Financieros</t>
  </si>
  <si>
    <t>Si se ha observado la normatividad emitida por el CONAC y las disposiciones legales aplicables.</t>
  </si>
  <si>
    <t xml:space="preserve">b) </t>
  </si>
  <si>
    <t>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t>
  </si>
  <si>
    <t>Para las entidades que por primera vez estén implementando la base devengado de acuerdo a la Ley de Contabilidad, deberán:</t>
  </si>
  <si>
    <t xml:space="preserve">d) </t>
  </si>
  <si>
    <t>Normatividad supletoria. En caso de emplear varios grupos de normatividades (normatividades supletorias), deberá realizar la justificación razonable correspondiente, su alineación con los PBCG y a las características cualitativas asociadas descritas en el MCCG (documentos publicados en el Diario Oficial de la Federación, agosto 2009).</t>
  </si>
  <si>
    <t>Postulados básicos.</t>
  </si>
  <si>
    <t>Políticas de Contabilidad Significativas</t>
  </si>
  <si>
    <t xml:space="preserve">a) </t>
  </si>
  <si>
    <t>Actualización: se informará del método utilizado para la actualización del valor de los activos, pasivos y Hacienda Pública/Patrimonio y las razones de dicha elección. Así como informar de la desconexión o reconexión inflacionaria.</t>
  </si>
  <si>
    <t>Informar sobre la realización de operaciones en el extranjero y de sus efectos en la información financiera gubernamental.</t>
  </si>
  <si>
    <t>Método de valuación de la inversión en acciones de Compañías subsidiarias no consolidadas y asociadas.</t>
  </si>
  <si>
    <t>Sistema y método de valuación de inventarios y costo de lo vendido.</t>
  </si>
  <si>
    <t xml:space="preserve">e) </t>
  </si>
  <si>
    <t>Beneficios a empleados: revelar el cálculo de la reserva actuarial, valor presente de los ingresos esperados comparado con el valor presente de la estimación de gastos tanto de los beneficiarios actuales como futuros.</t>
  </si>
  <si>
    <t>Provisiones: objetivo de su creación, monto y plazo.</t>
  </si>
  <si>
    <t>Reservas: objetivo de su creación, monto y plazo.</t>
  </si>
  <si>
    <t xml:space="preserve">h)   </t>
  </si>
  <si>
    <t>Cambios en políticas contables y corrección de errores junto con la revelación de los efectos que se tendrá en la información financiera del ente público, ya sea retrospectivos o prospectivos.</t>
  </si>
  <si>
    <t xml:space="preserve">i)     </t>
  </si>
  <si>
    <t>Reclasificaciones: se deben revelar todos aquellos movimientos entre cuentas por efectos de cambios en los tipos de operaciones.</t>
  </si>
  <si>
    <t xml:space="preserve">j)     </t>
  </si>
  <si>
    <t>Depuración y cancelación de saldos.</t>
  </si>
  <si>
    <t xml:space="preserve">7.     </t>
  </si>
  <si>
    <t>Posición en Moneda Extranjera y Protección por Riesgo Cambiario</t>
  </si>
  <si>
    <t>Activos en moneda extranjera.</t>
  </si>
  <si>
    <t>Pasivos en moneda extranjera.</t>
  </si>
  <si>
    <t>Posición en moneda extranjera.</t>
  </si>
  <si>
    <t>Tipo de cambio.</t>
  </si>
  <si>
    <t>Equivalente en moneda nacional.</t>
  </si>
  <si>
    <t xml:space="preserve">8. </t>
  </si>
  <si>
    <t>Reporte Analítico del Activo</t>
  </si>
  <si>
    <t>Vida útil o porcentajes de depreciación, deterioro o amortización utilizados en los diferentes tipos de activos.</t>
  </si>
  <si>
    <t>Cambios en el porcentaje de depreciación o valor residual de los activos.</t>
  </si>
  <si>
    <t>Importe de los gastos capitalizados en el ejercicio, tanto financieros como de investigación y desarrollo.</t>
  </si>
  <si>
    <t>Riesgos por tipo de cambio o tipo de interés de las inversiones financieras.</t>
  </si>
  <si>
    <t>Valor activado en el ejercicio de los bienes construidos por la entidad.</t>
  </si>
  <si>
    <t xml:space="preserve">f) </t>
  </si>
  <si>
    <t>Otras circunstancias de carácter significativo que afecten el activo, tales  como  bienes  en garantía, señalados en embargos, litigios, títulos de inversiones entregados en garantías, baja significativa del valor de inversiones financieras, etc.</t>
  </si>
  <si>
    <t>Desmantelamiento de Activos, procedimientos, implicaciones, efectos contables.</t>
  </si>
  <si>
    <t>Administración de activos; planeación con el objetivo de que el ente los utilice de manera más efectiva.</t>
  </si>
  <si>
    <t>Inversiones en valores.</t>
  </si>
  <si>
    <t>Patrimonio de Organismos descentralizados de Control Presupuestario Indirecto.</t>
  </si>
  <si>
    <t>Inversiones en empresas de participación mayoritaria.</t>
  </si>
  <si>
    <t>Inversiones en empresas de participación minoritaria.</t>
  </si>
  <si>
    <t>Patrimonio   de   organismos   descentralizados   de   control   presupuestario   directo,   según corresponda.</t>
  </si>
  <si>
    <t xml:space="preserve">9.     </t>
  </si>
  <si>
    <t>Fideicomisos, Mandatos y Análogos</t>
  </si>
  <si>
    <t xml:space="preserve">10.   </t>
  </si>
  <si>
    <t>Reporte de la Recaudación</t>
  </si>
  <si>
    <t xml:space="preserve">11.   </t>
  </si>
  <si>
    <t>Información sobre la Deuda y el Reporte Analítico de la Deuda</t>
  </si>
  <si>
    <t xml:space="preserve">12. </t>
  </si>
  <si>
    <t>Calificaciones otorgadas</t>
  </si>
  <si>
    <t xml:space="preserve">13.   </t>
  </si>
  <si>
    <t>Proceso de Mejora</t>
  </si>
  <si>
    <t xml:space="preserve">14.   </t>
  </si>
  <si>
    <t>Información por Segmentos</t>
  </si>
  <si>
    <t xml:space="preserve">15.   </t>
  </si>
  <si>
    <t>Eventos Posteriores al Cierre</t>
  </si>
  <si>
    <t xml:space="preserve">16.   </t>
  </si>
  <si>
    <t>Partes Relacionadas</t>
  </si>
  <si>
    <t xml:space="preserve">17.   </t>
  </si>
  <si>
    <t>Responsabilidad Sobre la Presentación Razonable de la Información Contable</t>
  </si>
  <si>
    <t>Por ramo administrativo que los reporta.</t>
  </si>
  <si>
    <t>Enlistar los de mayor monto de disponibilidad, relacionando aquéllos que conforman el 80% de las disponibilidades.</t>
  </si>
  <si>
    <t>Análisis del comportamiento de la recaudación correspondiente al ente público o cualquier tipo de ingreso, de forma separada los ingresos locales de los federales.</t>
  </si>
  <si>
    <t>Proyección de la recaudación e ingresos en el mediano plazo.</t>
  </si>
  <si>
    <t>Utilizar al menos los siguientes indicadores: deuda respecto al PIB y deuda respecto a la recaudación tomando, como mínimo, un período igual o menor a 5 años.</t>
  </si>
  <si>
    <t>Información de manera agrupada por tipo de valor gubernamental o instrumento financiero en la que se consideren intereses, comisiones, tasa, perfil de vencimiento y otros gastos de la deuda.</t>
  </si>
  <si>
    <t>Principales Políticas de control interno.</t>
  </si>
  <si>
    <t>Medidas de desempeño financiero, metas y alcance.</t>
  </si>
  <si>
    <t>·</t>
  </si>
  <si>
    <t>A continuación se relacionan las cuentas que integran el rubro de efectivo y equivalentes:</t>
  </si>
  <si>
    <t>Concepto</t>
  </si>
  <si>
    <t>Suma</t>
  </si>
  <si>
    <t>Bancos/Tesorería</t>
  </si>
  <si>
    <t>Banco</t>
  </si>
  <si>
    <t>Importe</t>
  </si>
  <si>
    <t>%</t>
  </si>
  <si>
    <t>Deudores Diversos por Cobrar a Corto Plazo</t>
  </si>
  <si>
    <t>Representa el monto de los derechos de cobro a favor del ente público por gastos por comprobar, principalmente relacionados con viáticos.</t>
  </si>
  <si>
    <t>Otros Derechos a recibir Efectivo y Equivalentes a Corto Plazo</t>
  </si>
  <si>
    <t>Representan los derechos de cobro originados en el desarrollo de las actividades del ente público, de los cuales se espera recibir una contraprestación representada en recursos, bienes o servicios; en un plazo menor o igual a doce meses, no incluidos en las cuentas anteriores,</t>
  </si>
  <si>
    <t>Bienes Inmuebles, Infraestructura y Construcciones en Proceso</t>
  </si>
  <si>
    <t>Se integra de la siguiente manera:</t>
  </si>
  <si>
    <t>Bienes Muebles, Intangibles y Depreciaciones</t>
  </si>
  <si>
    <t>Se integras de la siguiente manera:</t>
  </si>
  <si>
    <t>Pasivo</t>
  </si>
  <si>
    <t>Suma de Pasivo</t>
  </si>
  <si>
    <t>Pasivo Circulante</t>
  </si>
  <si>
    <t>Destacan entre las principales partidas del Pasivo Circulante las siguientes:</t>
  </si>
  <si>
    <t>Servicios Personales por Pagar a Corto Plazo</t>
  </si>
  <si>
    <t>Retenciones por Pagar a Corto Plazo</t>
  </si>
  <si>
    <t>Ingresos por Clasificar a Corto Plazo</t>
  </si>
  <si>
    <t>Proveedores por Pagar a Corto Plazo</t>
  </si>
  <si>
    <t>Pasivo No Circulante</t>
  </si>
  <si>
    <t>Destacan entre las principales partidas del Pasivo No Circulante las siguientes:</t>
  </si>
  <si>
    <t>Suma de Pasivos a Largo Plazo</t>
  </si>
  <si>
    <r>
      <t xml:space="preserve">Representa los recursos depositados de </t>
    </r>
    <r>
      <rPr>
        <b/>
        <i/>
        <sz val="9"/>
        <color theme="1"/>
        <rFont val="Arial"/>
        <family val="2"/>
      </rPr>
      <t>ENTE/INSTITUTO</t>
    </r>
    <r>
      <rPr>
        <sz val="9"/>
        <color theme="1"/>
        <rFont val="Arial"/>
        <family val="2"/>
      </rPr>
      <t>, pendientes de clasificar según los conceptos del Clasificador por Rubros de Ingresos.</t>
    </r>
  </si>
  <si>
    <r>
      <t xml:space="preserve">Representa los adeudos con proveedores derivados de operaciones de </t>
    </r>
    <r>
      <rPr>
        <b/>
        <i/>
        <sz val="9"/>
        <color theme="1"/>
        <rFont val="Arial"/>
        <family val="2"/>
      </rPr>
      <t>ENTE/INSTITUTO</t>
    </r>
    <r>
      <rPr>
        <sz val="9"/>
        <color theme="1"/>
        <rFont val="Arial"/>
        <family val="2"/>
      </rPr>
      <t>, con vencimiento menor o igual a doce meses.</t>
    </r>
  </si>
  <si>
    <t>A su vez se presentan aquellos rubros que en forma individual representan el 8.0% o más del total de los gastos:</t>
  </si>
  <si>
    <r>
      <rPr>
        <i/>
        <sz val="8"/>
        <rFont val="Arial"/>
        <family val="2"/>
      </rPr>
      <t>-     Revelar los cambios en las políticas, la clasificación y medición de las mismas, así como su impacto en la información financiera, y</t>
    </r>
  </si>
  <si>
    <r>
      <rPr>
        <i/>
        <sz val="8"/>
        <rFont val="Arial"/>
        <family val="2"/>
      </rPr>
      <t>Adicionalmente, se informará sobre los métodos de protección de riesgo por variaciones en el tipo de cambio.</t>
    </r>
  </si>
  <si>
    <r>
      <rPr>
        <i/>
        <sz val="8"/>
        <rFont val="Arial"/>
        <family val="2"/>
      </rPr>
      <t>Adicionalmente, se deben incluir las explicaciones de las principales variaciones en el activo, en cuadros comparativos como sigue:</t>
    </r>
  </si>
  <si>
    <r>
      <rPr>
        <i/>
        <sz val="8"/>
        <rFont val="Arial"/>
        <family val="2"/>
      </rPr>
      <t>Informar,  tanto  del  ente  público  como  cualquier  transacción  realizada,  que  haya  sido  sujeta  a  una calificación crediticia.</t>
    </r>
  </si>
  <si>
    <r>
      <rPr>
        <i/>
        <sz val="8"/>
        <rFont val="Arial"/>
        <family val="2"/>
      </rPr>
      <t>Consecuentemente, esta información contribuye al análisis más preciso de la situación financiera, grados y fuentes de riesgo y crecimiento potencial de negocio.</t>
    </r>
  </si>
  <si>
    <t>Con el propósito de dar cumplimiento a los artículos 46 y 49 de la Ley General de Contabilidad Gubernamental, los entes públicos deberán acompañar notas a los estados financieros cuyos rubros así lo requieran teniendo presente los postulados de revelación suficiente e importancia relativa con la finalidad, que la información sea de mayor utilidad para los usuarios.
A continuación se presentan los tres tipos de notas que acompañan a los estados, a saber:</t>
  </si>
  <si>
    <t>El objetivo del presente documento es la revelación del contexto y de los aspectos económicos-financieros más relevantes que influyeron en las decisiones del período, y que deberán ser considerados en la elaboración de los estados financieros para la mayor comprensión de los mismos y sus particularidades.</t>
  </si>
  <si>
    <t>De esta manera, se informa y explica la respuesta del gobierno a las condiciones relacionadas con la información financiera de cada período de gestión; además, de exponer aquellas políticas que podrían afectar la toma de decisiones en períodos posteriores.</t>
  </si>
  <si>
    <t>Se informará sobre las principales condiciones económico- financieras bajo las cuales el ente público estuvo operando; y las cuales influyeron en la toma de decisiones de la administración; tanto a nivel local como federal.</t>
  </si>
  <si>
    <t>-     Presentar los últimos estados financieros con la normatividad anteriormente utilizada con las nuevas políticas para fines de comparación en la transición  a la base devengado.</t>
  </si>
  <si>
    <t>Cuando se considere necesario se podrá revelar la información financiera de manera segmentada debido a la diversidad de las actividades y operaciones que realizan los entes públicos, ya que la misma proporciona información acerca de las diferentes actividades operativas en las cuales participa, de los productos  o servicios que maneja, de las diferentes áreas geográficas, de los grupos homogéneos con el objetivo de entender el desempeño del ente, evaluar mejor los riesgos y beneficios del mismo, y entenderlo como un todo y sus partes integrantes.</t>
  </si>
  <si>
    <t>El ente público informará el efecto en sus estados financieros de aquellos hechos ocurridos en el período posterior al que informa, que proporcionan mayor evidencia sobre eventos que le afectan económicamente y que no se conocían a la fecha de cierre.</t>
  </si>
  <si>
    <t>Se  debe  establecer  por  escrito  que  no  existen  partes  relacionadas  que  pudieran  ejercer  influencia significativa sobre la toma de decisiones financieras y operativas.</t>
  </si>
  <si>
    <t>La Información Contable deberá estar firmada en cada página de la misma e incluir al final la siguiente leyenda: “Bajo protesta de decir verdad declaramos que los Estados Financieros y sus notas, son razonablemente correctos y son responsabilidad del emisor”. Lo anterior, no será aplicable para la información contable consolidada.</t>
  </si>
  <si>
    <t>La conciliación se presentará atendiendo a lo dispuesto por el Acuerdo por el que se emite el formato de conciliación entre los ingresos presupuestarios y contables, así como entre los egresos presupuestarios y los gastos contables.</t>
  </si>
  <si>
    <t>Las cuentas de orden se utilizan para registrar movimientos de valores que no afecten o modifiquen el balance del ente contable, sin embargo, su incorporación en libros es necesaria con fines de recordatorio contable, de control y en general sobre los aspectos administrativos, o bien, para consignar sus derechos o responsabilidades contingentes que puedan, o no, presentarse en el futuro.</t>
  </si>
  <si>
    <t>De los rubros de impuestos, cuotas y aportaciones de seguridad social, contribuciones de mejoras, derechos, productos, aprovechamientos,  y de ingresos</t>
  </si>
  <si>
    <t>por venta de bienes y prestación de servicios, los cuales están armonizados con los rubros del Clasificador por Rubros de Ingresos, se informarán los</t>
  </si>
  <si>
    <t xml:space="preserve"> montos totales y cualquier característica significativa.</t>
  </si>
  <si>
    <t>Participaciones, Aportaciones, Convenios, Incentivos Derivados de la Colaboración Fiscal, Fondos Distintos de Aportaciones, Transferencias,</t>
  </si>
  <si>
    <t xml:space="preserve"> Asignaciones, Subsidios y Subvenciones, y Pensiones y Jubilaciones</t>
  </si>
  <si>
    <t>De los rubros de participaciones, aportaciones, convenios, incentivos derivados de la colaboración fiscal, fondos distintos de aportaciones, transferencias,</t>
  </si>
  <si>
    <t xml:space="preserve">asignaciones, subsidios y subvenciones, y pensiones y jubilaciones, los cuales están armonizados con los  rubros del Clasificador por Rubros de </t>
  </si>
  <si>
    <t xml:space="preserve">Ingresos, se informarán los montos totales y cualquier característica significativa. </t>
  </si>
  <si>
    <t>De los rubros de Ingresos Financieros, Incremento por Variación de Inventarios, Disminución del Exceso de Estimaciones por Pérdida o Deterioro</t>
  </si>
  <si>
    <t xml:space="preserve">u Obsolescencia, Disminución del Exceso de Provisiones, y de Otros Ingresos y Beneficios Varios, se informarán los montos totales y cualquier </t>
  </si>
  <si>
    <t>característica significativa.</t>
  </si>
  <si>
    <t xml:space="preserve">Se informará, de manera agrupada, en las Notas a los Estados Financieros las cuentas de orden contables y cuentas de orden presupuestario, considerando al </t>
  </si>
  <si>
    <t>menos lo siguiente:</t>
  </si>
  <si>
    <t>El avance que se registra en las cuentas de orden presupuestarias, previo al cierre presupuestario de cada periodo que se reporte</t>
  </si>
  <si>
    <t>CUENTAS POR COBRAR A CORTO PLAZO</t>
  </si>
  <si>
    <t>BANCOS/TESORERÍA</t>
  </si>
  <si>
    <t>INVERSIONES TEMPORALES (HASTA 3 MESES)</t>
  </si>
  <si>
    <t>FONDOS CON AFECTACIÓN ESPECÍFICA</t>
  </si>
  <si>
    <t>DEUDORES DIVERSOS POR COBRAR A CORTO PLAZO</t>
  </si>
  <si>
    <t>OTROS DERECHOS A RECIBIR EFECTIVO O EQUIVALENTES A CORTO PLAZO</t>
  </si>
  <si>
    <t>TERRENOS</t>
  </si>
  <si>
    <t>OTROS BIENES INMUEBLES</t>
  </si>
  <si>
    <t>Subtotal BIENES MUEBLES</t>
  </si>
  <si>
    <t>MOBILIARIO Y EQUIPO DE ADMINISTRACIÓN</t>
  </si>
  <si>
    <t>MOBILIARIO Y EQUIPO EDUCACIONAL Y RECREATIVO</t>
  </si>
  <si>
    <t>VEHÍCULOS Y EQUIPO DE TRANSPORTE</t>
  </si>
  <si>
    <t>MAQUINARIA, OTROS EQUIPOS Y HERRAMIENTAS</t>
  </si>
  <si>
    <t>SOFTWARE</t>
  </si>
  <si>
    <t>LICENCIAS</t>
  </si>
  <si>
    <t>Subtotal ACTIVOS INTANGIBLES</t>
  </si>
  <si>
    <t>DEPRECIACIÓN ACUMULADA DE BIENES MUEBLES</t>
  </si>
  <si>
    <t>Subtotal DEPRECIACIÓN, DETERIORO Y AMORTIZACIÓN ACUMULADA DE BIENES</t>
  </si>
  <si>
    <t>PASIVO CIRCULANTE</t>
  </si>
  <si>
    <t>Suma PASIVO CIRCULANTE</t>
  </si>
  <si>
    <t>PASIVO NO CIRCULANTE</t>
  </si>
  <si>
    <t>SERVICIOS PERSONALES POR PAGAR A CORTO PLAZO</t>
  </si>
  <si>
    <t>RETENCIONES Y CONTRIBUCIONES POR PAGAR A CORTO PLAZO</t>
  </si>
  <si>
    <t>INGRESOS POR CLASIFICAR</t>
  </si>
  <si>
    <t>PROVEEDORES POR PAGAR A CORTO PLAZO</t>
  </si>
  <si>
    <t>OTRAS CUENTAS POR PAGAR A CORTO PLAZO</t>
  </si>
  <si>
    <t>PROVISIÓN PARA CONTINGENCIAS A LARGO PLAZO</t>
  </si>
  <si>
    <t>REMUNERACIONES AL PERSONAL DE CARÁCTER PERMANENTE</t>
  </si>
  <si>
    <t>VALORES</t>
  </si>
  <si>
    <t>EMISIÓN DE OBLIGACIONES</t>
  </si>
  <si>
    <t>AVALES Y GARANTÍAS</t>
  </si>
  <si>
    <t>JUICIOS</t>
  </si>
  <si>
    <t>INVERSIÓN MEDIANTE PROYECTOS PARA PRESTACIÓN DE SERVICIOS (PPS) Y SIMILARES</t>
  </si>
  <si>
    <t>BIENES EN CONCESIONADOS O EN COMODATO</t>
  </si>
  <si>
    <t>Suma CUENTAS DE ORDEN CONTABLES</t>
  </si>
  <si>
    <t>ENERGIA ELECTRICA</t>
  </si>
  <si>
    <t>PAGO DE DERECHOS</t>
  </si>
  <si>
    <t>Total de EFECTIVO Y EQUIVALENTES</t>
  </si>
  <si>
    <r>
      <t xml:space="preserve">Representa el monto de efectivo disponible propiedad de </t>
    </r>
    <r>
      <rPr>
        <b/>
        <i/>
        <sz val="9"/>
        <color theme="1"/>
        <rFont val="Arial"/>
        <family val="2"/>
      </rPr>
      <t>CAAMT</t>
    </r>
    <r>
      <rPr>
        <sz val="9"/>
        <color theme="1"/>
        <rFont val="Arial"/>
        <family val="2"/>
      </rPr>
      <t>, en instituciones bancarias, su importe se integra por:</t>
    </r>
  </si>
  <si>
    <t>BANCOS 2016</t>
  </si>
  <si>
    <t>BANCOS 2021</t>
  </si>
  <si>
    <t>El importe de esta cuenta esta constituido principalmente por: Saldo de ejercicios anteriores.</t>
  </si>
  <si>
    <t>El importe de esta cuenta esta constituido principalmente por: Retenciones de ISR por Sueldos y Salarios, Honorarios y por Arrendamiento, mismo que se pagan en el mes siguiente.</t>
  </si>
  <si>
    <t>“Bajo protesta de decir verdad declaramos que las cifras contenidas en este estado financiero son veraces y contienen toda la información referente a la situación y/o los resultados de la Comisión de Agua y Alcantarillado del Municipio de Tulancingo de Bravo, afirmando ser legalmente responsables de la autenticidad y veracidad de las mismas, y asimismo asumimos la responsabilidad derivada de cualquier declaración en falso sobre las mismas”</t>
  </si>
  <si>
    <t>15 de Enero de 1992</t>
  </si>
  <si>
    <t>Captación, tratamiento y sumistro de Agua para consumo humano</t>
  </si>
  <si>
    <t>Personas morale sin fines de lucro</t>
  </si>
  <si>
    <t>Consideraciones fiscales del ente: revelar el tipo de contribuciones que esté obligado a pagar o retener. Impuesto al valor agregado e Impuesto sobre la renta.</t>
  </si>
  <si>
    <t>Cuenta con 6 direcciones, integradas por departamentos.</t>
  </si>
  <si>
    <t>Direccion General, Dirección Administrativa, Dirección Comercial, Dirección de Control y Calidad,  Dirección Técnica y Ofiicina del Abogado.</t>
  </si>
  <si>
    <t>n/a</t>
  </si>
  <si>
    <t>Prestación de servicios</t>
  </si>
  <si>
    <t>BANCOS 2022</t>
  </si>
  <si>
    <t>J</t>
  </si>
  <si>
    <t>Este género se compone de dos grupos, el Pasivo Circulante y el Pasivo No Circulante, en éstos inciden pasivos derivados de operaciones por servicios personales, cuentas por pagar por operaciones presupuestarias devengadas y contabilizadas al 30 de ABRIL del ejercicio correspondiente; pasivos por obligaciones laborales, a continuación se presenta la integración del pasivo:</t>
  </si>
  <si>
    <t>AL 31 DE JULIO DE 2022</t>
  </si>
  <si>
    <t>AL 31 DE AGOSTO DE 2022</t>
  </si>
  <si>
    <t>AL 30 DE SEPTIEMBRE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</si>
</sst>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0.00;\-&quot;$&quot;#,##0.00"/>
    <numFmt numFmtId="44" formatCode="_-&quot;$&quot;* #,##0.00_-;\-&quot;$&quot;* #,##0.00_-;_-&quot;$&quot;* &quot;-&quot;??_-;_-@_-"/>
    <numFmt numFmtId="43" formatCode="_-* #,##0.00_-;\-* #,##0.00_-;_-* &quot;-&quot;??_-;_-@_-"/>
    <numFmt numFmtId="164" formatCode="_(&quot;$&quot;* #,##0.00_);_(&quot;$&quot;* \(#,##0.00\);_(&quot;$&quot;* &quot;-&quot;??_);_(@_)"/>
    <numFmt numFmtId="165" formatCode="&quot;$&quot;\ #,###,###.00"/>
  </numFmts>
  <fonts count="26" x14ac:knownFonts="1">
    <font>
      <sz val="10"/>
      <color rgb="FF000000"/>
      <name val="Times New Roman"/>
      <charset val="204"/>
    </font>
    <font>
      <sz val="9"/>
      <name val="Arial"/>
      <family val="2"/>
    </font>
    <font>
      <b/>
      <sz val="9"/>
      <name val="Arial"/>
      <family val="2"/>
    </font>
    <font>
      <i/>
      <sz val="9"/>
      <name val="Arial"/>
      <family val="2"/>
    </font>
    <font>
      <b/>
      <sz val="7"/>
      <name val="Times New Roman"/>
      <family val="1"/>
    </font>
    <font>
      <sz val="9"/>
      <color rgb="FF000000"/>
      <name val="Arial"/>
      <family val="2"/>
    </font>
    <font>
      <i/>
      <sz val="9"/>
      <color rgb="FF000000"/>
      <name val="Arial"/>
      <family val="2"/>
    </font>
    <font>
      <b/>
      <sz val="9"/>
      <color rgb="FF000000"/>
      <name val="Arial"/>
      <family val="2"/>
    </font>
    <font>
      <i/>
      <sz val="8"/>
      <color rgb="FF000000"/>
      <name val="Arial"/>
      <family val="2"/>
    </font>
    <font>
      <sz val="8"/>
      <color rgb="FF000000"/>
      <name val="Arial"/>
      <family val="2"/>
    </font>
    <font>
      <i/>
      <sz val="8"/>
      <name val="Arial"/>
      <family val="2"/>
    </font>
    <font>
      <sz val="9"/>
      <color theme="1"/>
      <name val="Symbol"/>
      <family val="1"/>
      <charset val="2"/>
    </font>
    <font>
      <b/>
      <sz val="8"/>
      <color rgb="FF000000"/>
      <name val="Arial"/>
      <family val="2"/>
    </font>
    <font>
      <b/>
      <i/>
      <sz val="8"/>
      <color rgb="FF000000"/>
      <name val="Arial"/>
      <family val="2"/>
    </font>
    <font>
      <sz val="9"/>
      <color theme="1"/>
      <name val="Arial"/>
      <family val="2"/>
    </font>
    <font>
      <b/>
      <sz val="9"/>
      <color theme="1"/>
      <name val="Arial"/>
      <family val="2"/>
    </font>
    <font>
      <b/>
      <i/>
      <sz val="9"/>
      <color theme="1"/>
      <name val="Arial"/>
      <family val="2"/>
    </font>
    <font>
      <sz val="8"/>
      <name val="Arial"/>
      <family val="2"/>
    </font>
    <font>
      <b/>
      <i/>
      <sz val="8"/>
      <name val="Arial"/>
      <family val="2"/>
    </font>
    <font>
      <u/>
      <sz val="10"/>
      <color indexed="12"/>
      <name val="Arial"/>
      <family val="2"/>
    </font>
    <font>
      <sz val="10"/>
      <color rgb="FF000000"/>
      <name val="Arial"/>
      <family val="2"/>
    </font>
    <font>
      <b/>
      <sz val="10"/>
      <color rgb="FF000000"/>
      <name val="Arial"/>
      <family val="2"/>
    </font>
    <font>
      <sz val="10"/>
      <color rgb="FF000000"/>
      <name val="Times New Roman"/>
      <family val="1"/>
    </font>
    <font>
      <sz val="6.5"/>
      <color indexed="8"/>
      <name val="Arial"/>
      <family val="2"/>
    </font>
    <font>
      <sz val="9"/>
      <color theme="0"/>
      <name val="Arial"/>
      <family val="2"/>
    </font>
    <font>
      <sz val="10"/>
      <color rgb="FF000000"/>
      <name val="Times New Roman"/>
      <charset val="204"/>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7">
    <xf numFmtId="0" fontId="0" fillId="0" borderId="0"/>
    <xf numFmtId="0" fontId="19" fillId="0" borderId="0" applyNumberFormat="0" applyFill="0" applyBorder="0" applyAlignment="0" applyProtection="0">
      <alignment vertical="top"/>
      <protection locked="0"/>
    </xf>
    <xf numFmtId="164" fontId="22" fillId="0" borderId="0" applyFont="0" applyFill="0" applyBorder="0" applyAlignment="0" applyProtection="0"/>
    <xf numFmtId="0" fontId="22" fillId="0" borderId="0"/>
    <xf numFmtId="44" fontId="22" fillId="0" borderId="0" applyFont="0" applyFill="0" applyBorder="0" applyAlignment="0" applyProtection="0"/>
    <xf numFmtId="9" fontId="22" fillId="0" borderId="0" applyFont="0" applyFill="0" applyBorder="0" applyAlignment="0" applyProtection="0"/>
    <xf numFmtId="43" fontId="25" fillId="0" borderId="0" applyFont="0" applyFill="0" applyBorder="0" applyAlignment="0" applyProtection="0"/>
  </cellStyleXfs>
  <cellXfs count="201">
    <xf numFmtId="0" fontId="0" fillId="0" borderId="0" xfId="0" applyFill="1" applyBorder="1" applyAlignment="1">
      <alignment horizontal="left" vertical="top"/>
    </xf>
    <xf numFmtId="0" fontId="1" fillId="0" borderId="0" xfId="0" applyFont="1" applyFill="1" applyBorder="1" applyAlignment="1">
      <alignment horizontal="left" vertical="top"/>
    </xf>
    <xf numFmtId="0" fontId="2" fillId="0" borderId="0" xfId="0" applyFont="1" applyFill="1" applyBorder="1" applyAlignment="1">
      <alignment horizontal="left" vertical="top"/>
    </xf>
    <xf numFmtId="0" fontId="3" fillId="0" borderId="0" xfId="0" applyFont="1" applyFill="1" applyBorder="1" applyAlignment="1">
      <alignment horizontal="left" vertical="top"/>
    </xf>
    <xf numFmtId="0" fontId="2" fillId="0" borderId="0" xfId="0" applyFont="1" applyFill="1" applyBorder="1" applyAlignment="1">
      <alignment vertical="top"/>
    </xf>
    <xf numFmtId="0" fontId="1" fillId="0" borderId="0" xfId="0" applyFont="1" applyFill="1" applyBorder="1" applyAlignment="1">
      <alignment vertical="top" wrapText="1"/>
    </xf>
    <xf numFmtId="0" fontId="5" fillId="0" borderId="0" xfId="0" applyFont="1" applyFill="1" applyBorder="1" applyAlignment="1">
      <alignment horizontal="left" vertical="top"/>
    </xf>
    <xf numFmtId="0" fontId="6" fillId="0" borderId="0" xfId="0" applyFont="1" applyFill="1" applyBorder="1" applyAlignment="1">
      <alignment horizontal="left" vertical="top"/>
    </xf>
    <xf numFmtId="0" fontId="2" fillId="0" borderId="0" xfId="0" applyFont="1" applyFill="1" applyBorder="1" applyAlignment="1">
      <alignment horizontal="left"/>
    </xf>
    <xf numFmtId="0" fontId="1" fillId="0" borderId="0" xfId="0" applyFont="1" applyFill="1" applyBorder="1" applyAlignment="1">
      <alignment horizontal="left"/>
    </xf>
    <xf numFmtId="0" fontId="5" fillId="0" borderId="0" xfId="0" applyFont="1" applyFill="1" applyBorder="1" applyAlignment="1">
      <alignment vertical="top" wrapText="1"/>
    </xf>
    <xf numFmtId="0" fontId="7" fillId="0" borderId="0" xfId="0" applyFont="1" applyFill="1" applyBorder="1" applyAlignment="1">
      <alignment horizontal="left" vertical="top"/>
    </xf>
    <xf numFmtId="0" fontId="1" fillId="0" borderId="0" xfId="0" applyFont="1" applyFill="1" applyBorder="1" applyAlignment="1">
      <alignment vertical="top"/>
    </xf>
    <xf numFmtId="0" fontId="5" fillId="0" borderId="0" xfId="0" applyFont="1" applyFill="1" applyBorder="1" applyAlignment="1">
      <alignment horizontal="left"/>
    </xf>
    <xf numFmtId="0" fontId="7" fillId="0" borderId="0" xfId="0" applyFont="1" applyFill="1" applyBorder="1" applyAlignment="1">
      <alignment horizontal="left"/>
    </xf>
    <xf numFmtId="49" fontId="1" fillId="0" borderId="0" xfId="0" applyNumberFormat="1" applyFont="1" applyFill="1" applyBorder="1" applyAlignment="1">
      <alignment horizontal="left" vertical="top"/>
    </xf>
    <xf numFmtId="49" fontId="1" fillId="0" borderId="0" xfId="0" applyNumberFormat="1" applyFont="1" applyFill="1" applyBorder="1" applyAlignment="1">
      <alignment vertical="top" wrapText="1"/>
    </xf>
    <xf numFmtId="49" fontId="7" fillId="0" borderId="0" xfId="0" applyNumberFormat="1" applyFont="1" applyFill="1" applyBorder="1" applyAlignment="1">
      <alignment horizontal="left" vertical="top"/>
    </xf>
    <xf numFmtId="49" fontId="5" fillId="0" borderId="0" xfId="0" applyNumberFormat="1" applyFont="1" applyFill="1" applyBorder="1" applyAlignment="1">
      <alignment horizontal="left" vertical="top"/>
    </xf>
    <xf numFmtId="49" fontId="2" fillId="0" borderId="0" xfId="0" applyNumberFormat="1" applyFont="1" applyFill="1" applyBorder="1" applyAlignment="1">
      <alignment vertical="top"/>
    </xf>
    <xf numFmtId="49" fontId="2" fillId="0" borderId="0" xfId="0" applyNumberFormat="1" applyFont="1" applyFill="1" applyBorder="1" applyAlignment="1">
      <alignment horizontal="left" vertical="top"/>
    </xf>
    <xf numFmtId="49" fontId="1" fillId="0" borderId="0" xfId="0" applyNumberFormat="1" applyFont="1" applyFill="1" applyBorder="1" applyAlignment="1">
      <alignment vertical="top"/>
    </xf>
    <xf numFmtId="49" fontId="7" fillId="0" borderId="0" xfId="0" applyNumberFormat="1" applyFont="1" applyFill="1" applyBorder="1" applyAlignment="1">
      <alignment vertical="top"/>
    </xf>
    <xf numFmtId="0" fontId="10" fillId="0" borderId="0" xfId="0" applyFont="1" applyFill="1" applyBorder="1" applyAlignment="1">
      <alignment horizontal="left" vertical="top"/>
    </xf>
    <xf numFmtId="0" fontId="8" fillId="0" borderId="0" xfId="0" applyFont="1" applyFill="1" applyBorder="1" applyAlignment="1">
      <alignment horizontal="left" vertical="top"/>
    </xf>
    <xf numFmtId="0" fontId="11" fillId="0" borderId="0" xfId="0" applyFont="1" applyAlignment="1">
      <alignment horizontal="center"/>
    </xf>
    <xf numFmtId="0" fontId="14" fillId="0" borderId="0" xfId="0" applyFont="1" applyAlignment="1"/>
    <xf numFmtId="0" fontId="15" fillId="0" borderId="0" xfId="0" applyFont="1" applyAlignment="1"/>
    <xf numFmtId="0" fontId="14" fillId="0" borderId="0" xfId="0" applyFont="1"/>
    <xf numFmtId="0" fontId="10" fillId="0" borderId="0" xfId="0" applyFont="1" applyFill="1" applyBorder="1" applyAlignment="1">
      <alignment vertical="top" wrapText="1"/>
    </xf>
    <xf numFmtId="49" fontId="10" fillId="0" borderId="0" xfId="0" applyNumberFormat="1" applyFont="1" applyFill="1" applyBorder="1" applyAlignment="1">
      <alignment vertical="top" wrapText="1"/>
    </xf>
    <xf numFmtId="0" fontId="15" fillId="0" borderId="0" xfId="0" applyFont="1"/>
    <xf numFmtId="0" fontId="15" fillId="0" borderId="0" xfId="0" applyFont="1" applyAlignment="1">
      <alignment vertical="center"/>
    </xf>
    <xf numFmtId="49" fontId="14" fillId="0" borderId="0" xfId="0" applyNumberFormat="1" applyFont="1" applyFill="1" applyBorder="1" applyAlignment="1">
      <alignment horizontal="right"/>
    </xf>
    <xf numFmtId="4" fontId="14" fillId="0" borderId="0" xfId="0" applyNumberFormat="1" applyFont="1" applyFill="1" applyBorder="1" applyAlignment="1"/>
    <xf numFmtId="0" fontId="10" fillId="0" borderId="0" xfId="0" applyFont="1" applyFill="1" applyBorder="1" applyAlignment="1">
      <alignment vertical="top"/>
    </xf>
    <xf numFmtId="49" fontId="18" fillId="0" borderId="0" xfId="0" applyNumberFormat="1" applyFont="1" applyFill="1" applyBorder="1" applyAlignment="1">
      <alignment vertical="top"/>
    </xf>
    <xf numFmtId="49" fontId="8" fillId="0" borderId="0" xfId="0" applyNumberFormat="1" applyFont="1" applyFill="1" applyBorder="1" applyAlignment="1">
      <alignment horizontal="left" vertical="top"/>
    </xf>
    <xf numFmtId="0" fontId="14" fillId="0" borderId="0" xfId="0" applyFont="1" applyAlignment="1">
      <alignment vertical="center"/>
    </xf>
    <xf numFmtId="49" fontId="13" fillId="0" borderId="0" xfId="0" applyNumberFormat="1" applyFont="1" applyFill="1" applyBorder="1" applyAlignment="1">
      <alignment horizontal="left" vertical="top"/>
    </xf>
    <xf numFmtId="0" fontId="8" fillId="0" borderId="0" xfId="0" applyFont="1" applyFill="1" applyBorder="1" applyAlignment="1">
      <alignment vertical="top"/>
    </xf>
    <xf numFmtId="0" fontId="8" fillId="0" borderId="0" xfId="0" applyFont="1" applyFill="1" applyBorder="1" applyAlignment="1">
      <alignment vertical="top" wrapText="1"/>
    </xf>
    <xf numFmtId="0" fontId="10" fillId="0" borderId="0" xfId="0" applyFont="1" applyFill="1" applyBorder="1" applyAlignment="1">
      <alignment horizontal="center" vertical="top" wrapText="1"/>
    </xf>
    <xf numFmtId="49" fontId="10" fillId="0" borderId="0" xfId="0" applyNumberFormat="1" applyFont="1" applyFill="1" applyBorder="1" applyAlignment="1">
      <alignment horizontal="center" vertical="top" wrapText="1"/>
    </xf>
    <xf numFmtId="0" fontId="5" fillId="0" borderId="0" xfId="0" applyFont="1" applyFill="1" applyBorder="1" applyAlignment="1">
      <alignment vertical="top"/>
    </xf>
    <xf numFmtId="0" fontId="7" fillId="0" borderId="0" xfId="0" applyFont="1" applyFill="1" applyBorder="1" applyAlignment="1">
      <alignment horizontal="center"/>
    </xf>
    <xf numFmtId="0" fontId="10" fillId="2" borderId="0" xfId="0" applyFont="1" applyFill="1" applyBorder="1" applyAlignment="1">
      <alignment vertical="top" wrapText="1"/>
    </xf>
    <xf numFmtId="49" fontId="18" fillId="2" borderId="0" xfId="0" applyNumberFormat="1" applyFont="1" applyFill="1" applyBorder="1" applyAlignment="1">
      <alignment vertical="top" wrapText="1"/>
    </xf>
    <xf numFmtId="0" fontId="8" fillId="2" borderId="0" xfId="0" applyFont="1" applyFill="1" applyBorder="1" applyAlignment="1">
      <alignment horizontal="left" vertical="top"/>
    </xf>
    <xf numFmtId="49" fontId="8" fillId="2" borderId="0" xfId="0" applyNumberFormat="1" applyFont="1" applyFill="1" applyBorder="1" applyAlignment="1">
      <alignment horizontal="left" vertical="top"/>
    </xf>
    <xf numFmtId="49" fontId="10" fillId="2" borderId="0" xfId="0" applyNumberFormat="1" applyFont="1" applyFill="1" applyBorder="1" applyAlignment="1">
      <alignment vertical="top" wrapText="1"/>
    </xf>
    <xf numFmtId="0" fontId="9" fillId="0" borderId="0" xfId="0" applyFont="1" applyFill="1" applyBorder="1" applyAlignment="1">
      <alignment horizontal="left" vertical="top"/>
    </xf>
    <xf numFmtId="0" fontId="10" fillId="2" borderId="0" xfId="0" applyFont="1" applyFill="1" applyBorder="1" applyAlignment="1">
      <alignment horizontal="left" vertical="top"/>
    </xf>
    <xf numFmtId="0" fontId="9" fillId="2" borderId="0" xfId="0" applyFont="1" applyFill="1" applyBorder="1" applyAlignment="1">
      <alignment horizontal="left" vertical="top"/>
    </xf>
    <xf numFmtId="49" fontId="13" fillId="2" borderId="0" xfId="0" applyNumberFormat="1" applyFont="1" applyFill="1" applyBorder="1" applyAlignment="1">
      <alignment horizontal="left" vertical="top"/>
    </xf>
    <xf numFmtId="49" fontId="18" fillId="2" borderId="0" xfId="0" applyNumberFormat="1" applyFont="1" applyFill="1" applyBorder="1" applyAlignment="1">
      <alignment vertical="top"/>
    </xf>
    <xf numFmtId="49" fontId="10" fillId="2" borderId="0" xfId="0" applyNumberFormat="1" applyFont="1" applyFill="1" applyBorder="1" applyAlignment="1">
      <alignment vertical="top"/>
    </xf>
    <xf numFmtId="49" fontId="10" fillId="2" borderId="0" xfId="0" applyNumberFormat="1" applyFont="1" applyFill="1" applyBorder="1" applyAlignment="1">
      <alignment horizontal="center" vertical="top" wrapText="1"/>
    </xf>
    <xf numFmtId="0" fontId="18" fillId="0" borderId="0" xfId="0" applyFont="1" applyFill="1" applyBorder="1" applyAlignment="1">
      <alignment horizontal="left" vertical="top"/>
    </xf>
    <xf numFmtId="49" fontId="13" fillId="2" borderId="0" xfId="0" applyNumberFormat="1" applyFont="1" applyFill="1" applyBorder="1" applyAlignment="1">
      <alignment vertical="top"/>
    </xf>
    <xf numFmtId="0" fontId="8" fillId="2" borderId="0" xfId="0" applyFont="1" applyFill="1" applyBorder="1" applyAlignment="1">
      <alignment vertical="top"/>
    </xf>
    <xf numFmtId="0" fontId="8" fillId="2" borderId="0" xfId="0" applyFont="1" applyFill="1" applyBorder="1" applyAlignment="1">
      <alignment vertical="top" wrapText="1"/>
    </xf>
    <xf numFmtId="0" fontId="17" fillId="0" borderId="0" xfId="0" applyFont="1" applyFill="1" applyBorder="1" applyAlignment="1">
      <alignment horizontal="left" vertical="top"/>
    </xf>
    <xf numFmtId="0" fontId="10" fillId="0" borderId="0" xfId="0" applyFont="1" applyFill="1" applyBorder="1" applyAlignment="1">
      <alignment horizontal="left"/>
    </xf>
    <xf numFmtId="49" fontId="12" fillId="2" borderId="0" xfId="0" applyNumberFormat="1" applyFont="1" applyFill="1" applyBorder="1" applyAlignment="1">
      <alignment horizontal="left" vertical="top"/>
    </xf>
    <xf numFmtId="49" fontId="18" fillId="2" borderId="0" xfId="0" applyNumberFormat="1" applyFont="1" applyFill="1" applyBorder="1" applyAlignment="1">
      <alignment horizontal="justify" vertical="justify"/>
    </xf>
    <xf numFmtId="49" fontId="10" fillId="2" borderId="0" xfId="0" applyNumberFormat="1" applyFont="1" applyFill="1" applyBorder="1" applyAlignment="1">
      <alignment horizontal="left" vertical="top"/>
    </xf>
    <xf numFmtId="0" fontId="10" fillId="2" borderId="0" xfId="0" applyFont="1" applyFill="1" applyBorder="1" applyAlignment="1">
      <alignment vertical="top"/>
    </xf>
    <xf numFmtId="0" fontId="1" fillId="0" borderId="0" xfId="0" applyFont="1" applyFill="1" applyBorder="1" applyAlignment="1">
      <alignment horizontal="justify" vertical="justify"/>
    </xf>
    <xf numFmtId="0" fontId="20" fillId="0" borderId="0" xfId="0" applyFont="1" applyFill="1" applyBorder="1" applyAlignment="1">
      <alignment horizontal="left" vertical="top"/>
    </xf>
    <xf numFmtId="0" fontId="6" fillId="2" borderId="0" xfId="0" applyFont="1" applyFill="1" applyBorder="1" applyAlignment="1">
      <alignment horizontal="left" vertical="top"/>
    </xf>
    <xf numFmtId="0" fontId="5" fillId="2" borderId="0" xfId="0" applyFont="1" applyFill="1" applyBorder="1" applyAlignment="1">
      <alignment vertical="top"/>
    </xf>
    <xf numFmtId="0" fontId="5" fillId="3" borderId="0" xfId="0" applyFont="1" applyFill="1" applyBorder="1" applyAlignment="1">
      <alignment vertical="top"/>
    </xf>
    <xf numFmtId="49" fontId="13" fillId="3" borderId="0" xfId="0" applyNumberFormat="1" applyFont="1" applyFill="1" applyBorder="1" applyAlignment="1">
      <alignment horizontal="left" vertical="top"/>
    </xf>
    <xf numFmtId="0" fontId="8" fillId="3" borderId="0" xfId="0" applyFont="1" applyFill="1" applyBorder="1" applyAlignment="1">
      <alignment horizontal="left" vertical="top"/>
    </xf>
    <xf numFmtId="0" fontId="8" fillId="3" borderId="0" xfId="0" applyFont="1" applyFill="1" applyBorder="1" applyAlignment="1">
      <alignment horizontal="justify" vertical="justify" wrapText="1"/>
    </xf>
    <xf numFmtId="0" fontId="13" fillId="3" borderId="0" xfId="0" applyFont="1" applyFill="1" applyBorder="1" applyAlignment="1">
      <alignment horizontal="left" vertical="top"/>
    </xf>
    <xf numFmtId="0" fontId="8" fillId="3" borderId="0" xfId="0" applyFont="1" applyFill="1" applyBorder="1" applyAlignment="1">
      <alignment vertical="top" wrapText="1"/>
    </xf>
    <xf numFmtId="0" fontId="5" fillId="3" borderId="0" xfId="0" applyFont="1" applyFill="1" applyBorder="1" applyAlignment="1">
      <alignment horizontal="left" vertical="top"/>
    </xf>
    <xf numFmtId="49" fontId="7" fillId="2" borderId="0" xfId="0" applyNumberFormat="1" applyFont="1" applyFill="1" applyBorder="1" applyAlignment="1">
      <alignment horizontal="left" vertical="top"/>
    </xf>
    <xf numFmtId="0" fontId="5" fillId="2" borderId="0" xfId="0" applyFont="1" applyFill="1" applyBorder="1" applyAlignment="1">
      <alignment horizontal="left" vertical="top"/>
    </xf>
    <xf numFmtId="0" fontId="12" fillId="0" borderId="0" xfId="0" applyFont="1" applyFill="1" applyBorder="1" applyAlignment="1">
      <alignment horizontal="left" vertical="top"/>
    </xf>
    <xf numFmtId="0" fontId="14" fillId="0" borderId="0" xfId="0" applyFont="1" applyBorder="1"/>
    <xf numFmtId="0" fontId="15" fillId="0" borderId="0" xfId="0" applyNumberFormat="1" applyFont="1" applyFill="1" applyBorder="1" applyAlignment="1"/>
    <xf numFmtId="0" fontId="24" fillId="0" borderId="0" xfId="0" applyFont="1" applyFill="1" applyBorder="1" applyAlignment="1">
      <alignment horizontal="left" vertical="top"/>
    </xf>
    <xf numFmtId="44" fontId="5" fillId="0" borderId="0" xfId="0" applyNumberFormat="1" applyFont="1" applyFill="1" applyBorder="1" applyAlignment="1">
      <alignment horizontal="left" vertical="top"/>
    </xf>
    <xf numFmtId="0" fontId="8" fillId="2" borderId="0" xfId="0" applyFont="1" applyFill="1" applyBorder="1" applyAlignment="1">
      <alignment horizontal="justify" vertical="justify" wrapText="1"/>
    </xf>
    <xf numFmtId="0" fontId="10" fillId="2" borderId="0" xfId="0" applyFont="1" applyFill="1" applyBorder="1" applyAlignment="1">
      <alignment horizontal="justify" vertical="justify" wrapText="1"/>
    </xf>
    <xf numFmtId="0" fontId="8" fillId="2" borderId="0" xfId="0" applyFont="1" applyFill="1" applyBorder="1" applyAlignment="1">
      <alignment horizontal="justify" vertical="justify"/>
    </xf>
    <xf numFmtId="0" fontId="2" fillId="0" borderId="0" xfId="0" applyFont="1" applyFill="1" applyBorder="1" applyAlignment="1">
      <alignment horizontal="center" vertical="top"/>
    </xf>
    <xf numFmtId="0" fontId="14" fillId="0" borderId="1" xfId="0" applyNumberFormat="1" applyFont="1" applyFill="1" applyBorder="1" applyAlignment="1"/>
    <xf numFmtId="0" fontId="14" fillId="0" borderId="0" xfId="0" applyFont="1" applyAlignment="1">
      <alignment horizontal="justify" vertical="justify" wrapText="1"/>
    </xf>
    <xf numFmtId="0" fontId="14" fillId="0" borderId="0" xfId="0" applyNumberFormat="1" applyFont="1" applyFill="1" applyBorder="1" applyAlignment="1"/>
    <xf numFmtId="0" fontId="15" fillId="0" borderId="0" xfId="2" applyNumberFormat="1" applyFont="1" applyFill="1" applyBorder="1" applyAlignment="1"/>
    <xf numFmtId="0" fontId="15" fillId="0" borderId="0" xfId="0" applyNumberFormat="1" applyFont="1" applyFill="1" applyBorder="1" applyAlignment="1">
      <alignment horizontal="right"/>
    </xf>
    <xf numFmtId="0" fontId="24" fillId="0" borderId="0" xfId="0" applyFont="1" applyFill="1" applyBorder="1" applyAlignment="1">
      <alignment vertical="top" wrapText="1"/>
    </xf>
    <xf numFmtId="0" fontId="8" fillId="2" borderId="0" xfId="0" applyFont="1" applyFill="1" applyBorder="1" applyAlignment="1">
      <alignment horizontal="justify" vertical="justify" wrapText="1"/>
    </xf>
    <xf numFmtId="0" fontId="10" fillId="2" borderId="0" xfId="0" applyFont="1" applyFill="1" applyBorder="1" applyAlignment="1">
      <alignment horizontal="justify" vertical="justify" wrapText="1"/>
    </xf>
    <xf numFmtId="0" fontId="8" fillId="2" borderId="0" xfId="0" applyFont="1" applyFill="1" applyBorder="1" applyAlignment="1">
      <alignment horizontal="justify" vertical="justify"/>
    </xf>
    <xf numFmtId="0" fontId="2" fillId="0" borderId="0" xfId="0" applyFont="1" applyFill="1" applyBorder="1" applyAlignment="1">
      <alignment horizontal="center" vertical="top"/>
    </xf>
    <xf numFmtId="0" fontId="14" fillId="0" borderId="1" xfId="0" applyNumberFormat="1" applyFont="1" applyFill="1" applyBorder="1" applyAlignment="1"/>
    <xf numFmtId="0" fontId="14" fillId="0" borderId="0" xfId="0" applyFont="1" applyAlignment="1">
      <alignment horizontal="justify" vertical="justify" wrapText="1"/>
    </xf>
    <xf numFmtId="0" fontId="14" fillId="0" borderId="0" xfId="0" applyNumberFormat="1" applyFont="1" applyFill="1" applyBorder="1" applyAlignment="1"/>
    <xf numFmtId="0" fontId="15" fillId="0" borderId="0" xfId="2" applyNumberFormat="1" applyFont="1" applyFill="1" applyBorder="1" applyAlignment="1"/>
    <xf numFmtId="0" fontId="15" fillId="0" borderId="0" xfId="0" applyNumberFormat="1" applyFont="1" applyFill="1" applyBorder="1" applyAlignment="1">
      <alignment horizontal="right"/>
    </xf>
    <xf numFmtId="0" fontId="21" fillId="0" borderId="0" xfId="0" applyFont="1" applyFill="1" applyBorder="1" applyAlignment="1">
      <alignment horizontal="center"/>
    </xf>
    <xf numFmtId="0" fontId="10" fillId="2" borderId="0" xfId="0" applyFont="1" applyFill="1" applyBorder="1" applyAlignment="1">
      <alignment horizontal="justify" vertical="center" wrapText="1"/>
    </xf>
    <xf numFmtId="0" fontId="2" fillId="0" borderId="0" xfId="0" applyFont="1" applyFill="1" applyBorder="1" applyAlignment="1">
      <alignment horizontal="center" vertical="top"/>
    </xf>
    <xf numFmtId="0" fontId="8" fillId="2" borderId="0" xfId="0" applyFont="1" applyFill="1" applyBorder="1" applyAlignment="1">
      <alignment horizontal="justify" vertical="justify" wrapText="1"/>
    </xf>
    <xf numFmtId="0" fontId="15" fillId="0" borderId="1" xfId="0" applyFont="1" applyFill="1" applyBorder="1" applyAlignment="1"/>
    <xf numFmtId="0" fontId="15" fillId="0" borderId="1" xfId="0" applyFont="1" applyFill="1" applyBorder="1" applyAlignment="1">
      <alignment horizontal="center"/>
    </xf>
    <xf numFmtId="49" fontId="15" fillId="0" borderId="2" xfId="0" applyNumberFormat="1" applyFont="1" applyBorder="1" applyAlignment="1">
      <alignment horizontal="right"/>
    </xf>
    <xf numFmtId="49" fontId="15" fillId="0" borderId="4" xfId="0" applyNumberFormat="1" applyFont="1" applyBorder="1" applyAlignment="1">
      <alignment horizontal="right"/>
    </xf>
    <xf numFmtId="49" fontId="15" fillId="0" borderId="3" xfId="0" applyNumberFormat="1" applyFont="1" applyBorder="1" applyAlignment="1">
      <alignment horizontal="right"/>
    </xf>
    <xf numFmtId="164" fontId="15" fillId="0" borderId="1" xfId="2" applyFont="1" applyBorder="1" applyAlignment="1"/>
    <xf numFmtId="0" fontId="14" fillId="0" borderId="1" xfId="0" applyNumberFormat="1" applyFont="1" applyBorder="1" applyAlignment="1"/>
    <xf numFmtId="7" fontId="23" fillId="0" borderId="5" xfId="0" applyNumberFormat="1" applyFont="1" applyBorder="1" applyAlignment="1">
      <alignment horizontal="right" vertical="top" wrapText="1" indent="1"/>
    </xf>
    <xf numFmtId="7" fontId="23" fillId="0" borderId="6" xfId="0" applyNumberFormat="1" applyFont="1" applyBorder="1" applyAlignment="1">
      <alignment horizontal="right" vertical="top" wrapText="1" indent="1"/>
    </xf>
    <xf numFmtId="7" fontId="23" fillId="0" borderId="7" xfId="0" applyNumberFormat="1" applyFont="1" applyBorder="1" applyAlignment="1">
      <alignment horizontal="right" vertical="top" wrapText="1" indent="1"/>
    </xf>
    <xf numFmtId="165" fontId="14" fillId="0" borderId="1" xfId="0" applyNumberFormat="1" applyFont="1" applyBorder="1" applyAlignment="1"/>
    <xf numFmtId="0" fontId="14" fillId="0" borderId="2" xfId="0" applyNumberFormat="1" applyFont="1" applyFill="1" applyBorder="1" applyAlignment="1">
      <alignment horizontal="left"/>
    </xf>
    <xf numFmtId="0" fontId="14" fillId="0" borderId="4" xfId="0" applyNumberFormat="1" applyFont="1" applyFill="1" applyBorder="1" applyAlignment="1">
      <alignment horizontal="left"/>
    </xf>
    <xf numFmtId="165" fontId="14" fillId="0" borderId="2" xfId="0" applyNumberFormat="1" applyFont="1" applyFill="1" applyBorder="1" applyAlignment="1">
      <alignment horizontal="left"/>
    </xf>
    <xf numFmtId="0" fontId="14" fillId="0" borderId="3" xfId="0" applyNumberFormat="1" applyFont="1" applyFill="1" applyBorder="1" applyAlignment="1">
      <alignment horizontal="left"/>
    </xf>
    <xf numFmtId="164" fontId="15" fillId="0" borderId="2" xfId="2" applyFont="1" applyBorder="1" applyAlignment="1">
      <alignment horizontal="right"/>
    </xf>
    <xf numFmtId="164" fontId="15" fillId="0" borderId="4" xfId="2" applyFont="1" applyBorder="1" applyAlignment="1">
      <alignment horizontal="right"/>
    </xf>
    <xf numFmtId="164" fontId="15" fillId="0" borderId="3" xfId="2" applyFont="1" applyBorder="1" applyAlignment="1">
      <alignment horizontal="right"/>
    </xf>
    <xf numFmtId="0" fontId="10" fillId="2" borderId="0" xfId="0" applyFont="1" applyFill="1" applyBorder="1" applyAlignment="1">
      <alignment horizontal="justify" vertical="justify" wrapText="1"/>
    </xf>
    <xf numFmtId="0" fontId="15" fillId="0" borderId="2" xfId="0" applyFont="1" applyFill="1" applyBorder="1" applyAlignment="1">
      <alignment horizontal="left"/>
    </xf>
    <xf numFmtId="0" fontId="15" fillId="0" borderId="4" xfId="0" applyFont="1" applyFill="1" applyBorder="1" applyAlignment="1">
      <alignment horizontal="left"/>
    </xf>
    <xf numFmtId="0" fontId="15" fillId="0" borderId="2" xfId="0" applyFont="1" applyFill="1" applyBorder="1" applyAlignment="1">
      <alignment horizontal="center"/>
    </xf>
    <xf numFmtId="0" fontId="15" fillId="0" borderId="4" xfId="0" applyFont="1" applyFill="1" applyBorder="1" applyAlignment="1">
      <alignment horizontal="center"/>
    </xf>
    <xf numFmtId="0" fontId="15" fillId="0" borderId="3" xfId="0" applyFont="1" applyFill="1" applyBorder="1" applyAlignment="1">
      <alignment horizontal="center"/>
    </xf>
    <xf numFmtId="0" fontId="14" fillId="0" borderId="0" xfId="0" applyFont="1" applyAlignment="1">
      <alignment horizontal="justify" vertical="justify" wrapText="1"/>
    </xf>
    <xf numFmtId="165" fontId="14" fillId="0" borderId="4" xfId="0" applyNumberFormat="1" applyFont="1" applyFill="1" applyBorder="1" applyAlignment="1">
      <alignment horizontal="left"/>
    </xf>
    <xf numFmtId="165" fontId="14" fillId="0" borderId="3" xfId="0" applyNumberFormat="1" applyFont="1" applyFill="1" applyBorder="1" applyAlignment="1">
      <alignment horizontal="left"/>
    </xf>
    <xf numFmtId="49" fontId="15" fillId="0" borderId="2" xfId="0" applyNumberFormat="1" applyFont="1" applyFill="1" applyBorder="1" applyAlignment="1">
      <alignment horizontal="right"/>
    </xf>
    <xf numFmtId="49" fontId="15" fillId="0" borderId="4" xfId="0" applyNumberFormat="1" applyFont="1" applyFill="1" applyBorder="1" applyAlignment="1">
      <alignment horizontal="right"/>
    </xf>
    <xf numFmtId="164" fontId="15" fillId="0" borderId="2" xfId="2" applyFont="1" applyFill="1" applyBorder="1" applyAlignment="1">
      <alignment horizontal="center"/>
    </xf>
    <xf numFmtId="164" fontId="15" fillId="0" borderId="4" xfId="2" applyFont="1" applyFill="1" applyBorder="1" applyAlignment="1">
      <alignment horizontal="center"/>
    </xf>
    <xf numFmtId="164" fontId="15" fillId="0" borderId="3" xfId="2" applyFont="1" applyFill="1" applyBorder="1" applyAlignment="1">
      <alignment horizontal="center"/>
    </xf>
    <xf numFmtId="0" fontId="14" fillId="0" borderId="1" xfId="0" applyNumberFormat="1" applyFont="1" applyFill="1" applyBorder="1" applyAlignment="1"/>
    <xf numFmtId="165" fontId="14" fillId="0" borderId="2" xfId="0" applyNumberFormat="1" applyFont="1" applyFill="1" applyBorder="1" applyAlignment="1"/>
    <xf numFmtId="0" fontId="14" fillId="0" borderId="4" xfId="0" applyNumberFormat="1" applyFont="1" applyFill="1" applyBorder="1" applyAlignment="1"/>
    <xf numFmtId="0" fontId="14" fillId="0" borderId="3" xfId="0" applyNumberFormat="1" applyFont="1" applyFill="1" applyBorder="1" applyAlignment="1"/>
    <xf numFmtId="49" fontId="15" fillId="0" borderId="2" xfId="0" applyNumberFormat="1" applyFont="1" applyFill="1" applyBorder="1" applyAlignment="1">
      <alignment horizontal="center"/>
    </xf>
    <xf numFmtId="49" fontId="15" fillId="0" borderId="4" xfId="0" applyNumberFormat="1" applyFont="1" applyFill="1" applyBorder="1" applyAlignment="1">
      <alignment horizontal="center"/>
    </xf>
    <xf numFmtId="164" fontId="15" fillId="0" borderId="1" xfId="2" applyFont="1" applyFill="1" applyBorder="1" applyAlignment="1"/>
    <xf numFmtId="164" fontId="14" fillId="0" borderId="1" xfId="2" applyFont="1" applyFill="1" applyBorder="1" applyAlignment="1"/>
    <xf numFmtId="0" fontId="15" fillId="0" borderId="2" xfId="0" applyFont="1" applyFill="1" applyBorder="1" applyAlignment="1"/>
    <xf numFmtId="0" fontId="15" fillId="0" borderId="4" xfId="0" applyFont="1" applyFill="1" applyBorder="1" applyAlignment="1"/>
    <xf numFmtId="0" fontId="15" fillId="0" borderId="3" xfId="0" applyFont="1" applyFill="1" applyBorder="1" applyAlignment="1"/>
    <xf numFmtId="0" fontId="15" fillId="0" borderId="1" xfId="0" applyNumberFormat="1" applyFont="1" applyFill="1" applyBorder="1" applyAlignment="1">
      <alignment horizontal="right"/>
    </xf>
    <xf numFmtId="0" fontId="15" fillId="0" borderId="2" xfId="0" applyNumberFormat="1" applyFont="1" applyFill="1" applyBorder="1" applyAlignment="1">
      <alignment horizontal="right"/>
    </xf>
    <xf numFmtId="0" fontId="15" fillId="0" borderId="4" xfId="0" applyNumberFormat="1" applyFont="1" applyFill="1" applyBorder="1" applyAlignment="1">
      <alignment horizontal="right"/>
    </xf>
    <xf numFmtId="0" fontId="15" fillId="0" borderId="3" xfId="0" applyNumberFormat="1" applyFont="1" applyFill="1" applyBorder="1" applyAlignment="1">
      <alignment horizontal="right"/>
    </xf>
    <xf numFmtId="165" fontId="14" fillId="0" borderId="1" xfId="0" applyNumberFormat="1" applyFont="1" applyFill="1" applyBorder="1" applyAlignment="1"/>
    <xf numFmtId="0" fontId="9" fillId="2" borderId="0" xfId="0" applyFont="1" applyFill="1" applyBorder="1" applyAlignment="1">
      <alignment horizontal="justify" vertical="justify" wrapText="1"/>
    </xf>
    <xf numFmtId="49" fontId="15" fillId="0" borderId="3" xfId="0" applyNumberFormat="1" applyFont="1" applyFill="1" applyBorder="1" applyAlignment="1">
      <alignment horizontal="right"/>
    </xf>
    <xf numFmtId="164" fontId="15" fillId="0" borderId="2" xfId="2" applyFont="1" applyFill="1" applyBorder="1" applyAlignment="1"/>
    <xf numFmtId="164" fontId="15" fillId="0" borderId="4" xfId="2" applyFont="1" applyFill="1" applyBorder="1" applyAlignment="1"/>
    <xf numFmtId="164" fontId="15" fillId="0" borderId="3" xfId="2" applyFont="1" applyFill="1" applyBorder="1" applyAlignment="1"/>
    <xf numFmtId="0" fontId="14" fillId="0" borderId="0" xfId="0" applyFont="1" applyAlignment="1">
      <alignment horizontal="left" vertical="justify"/>
    </xf>
    <xf numFmtId="0" fontId="14" fillId="0" borderId="0" xfId="0" applyFont="1" applyAlignment="1">
      <alignment horizontal="justify" vertical="justify"/>
    </xf>
    <xf numFmtId="0" fontId="15" fillId="0" borderId="0" xfId="0" applyFont="1" applyFill="1" applyBorder="1" applyAlignment="1"/>
    <xf numFmtId="0" fontId="15" fillId="0" borderId="0" xfId="0" applyFont="1" applyFill="1" applyBorder="1" applyAlignment="1">
      <alignment horizontal="center"/>
    </xf>
    <xf numFmtId="0" fontId="14" fillId="0" borderId="0" xfId="0" applyNumberFormat="1" applyFont="1" applyFill="1" applyBorder="1" applyAlignment="1"/>
    <xf numFmtId="0" fontId="15" fillId="0" borderId="0" xfId="0" applyNumberFormat="1" applyFont="1" applyFill="1" applyBorder="1" applyAlignment="1">
      <alignment horizontal="right"/>
    </xf>
    <xf numFmtId="0" fontId="15" fillId="0" borderId="0" xfId="2" applyNumberFormat="1" applyFont="1" applyFill="1" applyBorder="1" applyAlignment="1"/>
    <xf numFmtId="49" fontId="14" fillId="0" borderId="2" xfId="0" applyNumberFormat="1" applyFont="1" applyBorder="1" applyAlignment="1"/>
    <xf numFmtId="49" fontId="14" fillId="0" borderId="4" xfId="0" applyNumberFormat="1" applyFont="1" applyBorder="1" applyAlignment="1"/>
    <xf numFmtId="49" fontId="14" fillId="0" borderId="3" xfId="0" applyNumberFormat="1" applyFont="1" applyBorder="1" applyAlignment="1"/>
    <xf numFmtId="165" fontId="14" fillId="0" borderId="2" xfId="0" applyNumberFormat="1" applyFont="1" applyBorder="1" applyAlignment="1"/>
    <xf numFmtId="165" fontId="14" fillId="0" borderId="4" xfId="0" applyNumberFormat="1" applyFont="1" applyBorder="1" applyAlignment="1"/>
    <xf numFmtId="165" fontId="14" fillId="0" borderId="3" xfId="0" applyNumberFormat="1" applyFont="1" applyBorder="1" applyAlignment="1"/>
    <xf numFmtId="164" fontId="15" fillId="0" borderId="2" xfId="2" applyFont="1" applyBorder="1" applyAlignment="1"/>
    <xf numFmtId="164" fontId="15" fillId="0" borderId="4" xfId="2" applyFont="1" applyBorder="1" applyAlignment="1"/>
    <xf numFmtId="164" fontId="15" fillId="0" borderId="3" xfId="2" applyFont="1" applyBorder="1" applyAlignment="1"/>
    <xf numFmtId="0" fontId="14" fillId="0" borderId="0" xfId="0" applyNumberFormat="1" applyFont="1" applyFill="1" applyBorder="1" applyAlignment="1">
      <alignment horizontal="left"/>
    </xf>
    <xf numFmtId="0" fontId="1" fillId="0" borderId="0" xfId="0" applyFont="1" applyFill="1" applyBorder="1" applyAlignment="1">
      <alignment horizontal="justify" vertical="justify" wrapText="1"/>
    </xf>
    <xf numFmtId="49" fontId="15" fillId="0" borderId="0" xfId="0" applyNumberFormat="1" applyFont="1" applyFill="1" applyBorder="1" applyAlignment="1">
      <alignment horizontal="right"/>
    </xf>
    <xf numFmtId="164" fontId="15" fillId="0" borderId="0" xfId="2" applyFont="1" applyFill="1" applyBorder="1" applyAlignment="1"/>
    <xf numFmtId="0" fontId="8" fillId="2" borderId="0" xfId="0" applyFont="1" applyFill="1" applyBorder="1" applyAlignment="1">
      <alignment horizontal="justify" vertical="justify"/>
    </xf>
    <xf numFmtId="0" fontId="8" fillId="2" borderId="0" xfId="0" applyFont="1" applyFill="1" applyBorder="1" applyAlignment="1">
      <alignment horizontal="center" vertical="justify"/>
    </xf>
    <xf numFmtId="164" fontId="14" fillId="0" borderId="0" xfId="2" applyFont="1" applyFill="1" applyBorder="1" applyAlignment="1"/>
    <xf numFmtId="9" fontId="14" fillId="0" borderId="0" xfId="0" applyNumberFormat="1" applyFont="1" applyFill="1" applyBorder="1" applyAlignment="1"/>
    <xf numFmtId="0" fontId="10" fillId="2" borderId="0" xfId="0" applyFont="1" applyFill="1" applyBorder="1" applyAlignment="1">
      <alignment horizontal="justify" vertical="justify"/>
    </xf>
    <xf numFmtId="0" fontId="7" fillId="0" borderId="0" xfId="0" applyFont="1" applyFill="1" applyBorder="1" applyAlignment="1">
      <alignment horizontal="center" vertical="justify"/>
    </xf>
    <xf numFmtId="0" fontId="1" fillId="0" borderId="0" xfId="0" applyFont="1" applyFill="1" applyBorder="1" applyAlignment="1">
      <alignment vertical="justify"/>
    </xf>
    <xf numFmtId="0" fontId="1" fillId="0" borderId="0" xfId="0" applyFont="1" applyFill="1" applyBorder="1" applyAlignment="1">
      <alignment horizontal="center" vertical="justify"/>
    </xf>
    <xf numFmtId="0" fontId="14" fillId="0" borderId="2" xfId="0" applyNumberFormat="1" applyFont="1" applyBorder="1" applyAlignment="1"/>
    <xf numFmtId="0" fontId="14" fillId="0" borderId="4" xfId="0" applyNumberFormat="1" applyFont="1" applyBorder="1" applyAlignment="1"/>
    <xf numFmtId="0" fontId="14" fillId="0" borderId="3" xfId="0" applyNumberFormat="1" applyFont="1" applyBorder="1" applyAlignment="1"/>
    <xf numFmtId="7" fontId="14" fillId="0" borderId="2" xfId="0" applyNumberFormat="1" applyFont="1" applyBorder="1" applyAlignment="1"/>
    <xf numFmtId="0" fontId="14" fillId="0" borderId="0" xfId="0" applyNumberFormat="1" applyFont="1" applyBorder="1" applyAlignment="1"/>
    <xf numFmtId="164" fontId="15" fillId="0" borderId="0" xfId="2" applyFont="1" applyBorder="1" applyAlignment="1"/>
    <xf numFmtId="49" fontId="8" fillId="2" borderId="0" xfId="0" applyNumberFormat="1" applyFont="1" applyFill="1" applyBorder="1" applyAlignment="1">
      <alignment horizontal="justify" vertical="justify"/>
    </xf>
    <xf numFmtId="49" fontId="10" fillId="2" borderId="0" xfId="0" applyNumberFormat="1" applyFont="1" applyFill="1" applyBorder="1" applyAlignment="1">
      <alignment horizontal="justify" vertical="justify"/>
    </xf>
    <xf numFmtId="0" fontId="5" fillId="0" borderId="0" xfId="0" applyFont="1" applyFill="1" applyBorder="1" applyAlignment="1">
      <alignment horizontal="center" vertical="top" wrapText="1"/>
    </xf>
    <xf numFmtId="49" fontId="10" fillId="2" borderId="0" xfId="0" applyNumberFormat="1" applyFont="1" applyFill="1" applyBorder="1" applyAlignment="1">
      <alignment horizontal="justify" vertical="justify" wrapText="1"/>
    </xf>
    <xf numFmtId="43" fontId="14" fillId="0" borderId="1" xfId="6" applyFont="1" applyBorder="1" applyAlignment="1"/>
  </cellXfs>
  <cellStyles count="7">
    <cellStyle name="Hipervínculo 2" xfId="1" xr:uid="{00000000-0005-0000-0000-000000000000}"/>
    <cellStyle name="Millares" xfId="6" builtinId="3"/>
    <cellStyle name="Moneda" xfId="2" builtinId="4"/>
    <cellStyle name="Moneda 2" xfId="4" xr:uid="{19D3F6C3-D2C4-45C3-838C-35271C2EEB08}"/>
    <cellStyle name="Normal" xfId="0" builtinId="0"/>
    <cellStyle name="Normal 2" xfId="3" xr:uid="{4232AF39-E33D-493E-9ED1-01177251565A}"/>
    <cellStyle name="Porcentaje 2" xfId="5" xr:uid="{7DDC32B6-F680-4FA2-817E-458E5EF32686}"/>
  </cellStyles>
  <dxfs count="0"/>
  <tableStyles count="0" defaultTableStyle="TableStyleMedium9" defaultPivotStyle="PivotStyleLight16"/>
  <colors>
    <mruColors>
      <color rgb="FFBDE1C0"/>
      <color rgb="FF78C27F"/>
      <color rgb="FFE5F3E6"/>
      <color rgb="FFF4FAF4"/>
      <color rgb="FF26A632"/>
      <color rgb="FF60A060"/>
      <color rgb="FF339933"/>
      <color rgb="FF48A4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5" Type="http://schemas.openxmlformats.org/officeDocument/2006/relationships/image" Target="../media/image11.png"/><Relationship Id="rId4" Type="http://schemas.openxmlformats.org/officeDocument/2006/relationships/image" Target="../media/image10.png"/></Relationships>
</file>

<file path=xl/drawings/_rels/drawing3.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12.png"/><Relationship Id="rId1" Type="http://schemas.openxmlformats.org/officeDocument/2006/relationships/image" Target="../media/image9.png"/><Relationship Id="rId5" Type="http://schemas.openxmlformats.org/officeDocument/2006/relationships/image" Target="../media/image15.png"/><Relationship Id="rId4" Type="http://schemas.openxmlformats.org/officeDocument/2006/relationships/image" Target="../media/image1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207</xdr:row>
      <xdr:rowOff>133350</xdr:rowOff>
    </xdr:from>
    <xdr:to>
      <xdr:col>15</xdr:col>
      <xdr:colOff>19050</xdr:colOff>
      <xdr:row>225</xdr:row>
      <xdr:rowOff>28575</xdr:rowOff>
    </xdr:to>
    <xdr:pic>
      <xdr:nvPicPr>
        <xdr:cNvPr id="2" name="Imagen 1">
          <a:extLst>
            <a:ext uri="{FF2B5EF4-FFF2-40B4-BE49-F238E27FC236}">
              <a16:creationId xmlns:a16="http://schemas.microsoft.com/office/drawing/2014/main" id="{524E9C4E-487C-47B7-83C4-A706BAC734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 y="31470600"/>
          <a:ext cx="6743700" cy="2638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228600</xdr:colOff>
      <xdr:row>235</xdr:row>
      <xdr:rowOff>133350</xdr:rowOff>
    </xdr:from>
    <xdr:to>
      <xdr:col>14</xdr:col>
      <xdr:colOff>104775</xdr:colOff>
      <xdr:row>246</xdr:row>
      <xdr:rowOff>466725</xdr:rowOff>
    </xdr:to>
    <xdr:pic>
      <xdr:nvPicPr>
        <xdr:cNvPr id="3" name="Imagen 2">
          <a:extLst>
            <a:ext uri="{FF2B5EF4-FFF2-40B4-BE49-F238E27FC236}">
              <a16:creationId xmlns:a16="http://schemas.microsoft.com/office/drawing/2014/main" id="{F4CD2B01-7AA2-40FF-BB5C-E187CA10B9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66725" y="35737800"/>
          <a:ext cx="6238875" cy="2009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161926</xdr:colOff>
      <xdr:row>258</xdr:row>
      <xdr:rowOff>22997</xdr:rowOff>
    </xdr:from>
    <xdr:to>
      <xdr:col>12</xdr:col>
      <xdr:colOff>381000</xdr:colOff>
      <xdr:row>280</xdr:row>
      <xdr:rowOff>129646</xdr:rowOff>
    </xdr:to>
    <xdr:pic>
      <xdr:nvPicPr>
        <xdr:cNvPr id="4" name="Imagen 3">
          <a:extLst>
            <a:ext uri="{FF2B5EF4-FFF2-40B4-BE49-F238E27FC236}">
              <a16:creationId xmlns:a16="http://schemas.microsoft.com/office/drawing/2014/main" id="{05AC9763-47B9-4077-B545-D5D694B86FD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00051" y="39494597"/>
          <a:ext cx="5534024" cy="3459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85725</xdr:colOff>
      <xdr:row>304</xdr:row>
      <xdr:rowOff>28575</xdr:rowOff>
    </xdr:from>
    <xdr:to>
      <xdr:col>15</xdr:col>
      <xdr:colOff>752475</xdr:colOff>
      <xdr:row>312</xdr:row>
      <xdr:rowOff>114300</xdr:rowOff>
    </xdr:to>
    <xdr:pic>
      <xdr:nvPicPr>
        <xdr:cNvPr id="5" name="Imagen 4">
          <a:extLst>
            <a:ext uri="{FF2B5EF4-FFF2-40B4-BE49-F238E27FC236}">
              <a16:creationId xmlns:a16="http://schemas.microsoft.com/office/drawing/2014/main" id="{86FED2B2-6EB6-4CDC-8211-E7EDABF8629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5725" y="46501050"/>
          <a:ext cx="7791450" cy="1304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85725</xdr:colOff>
      <xdr:row>314</xdr:row>
      <xdr:rowOff>47625</xdr:rowOff>
    </xdr:from>
    <xdr:to>
      <xdr:col>16</xdr:col>
      <xdr:colOff>19050</xdr:colOff>
      <xdr:row>320</xdr:row>
      <xdr:rowOff>238125</xdr:rowOff>
    </xdr:to>
    <xdr:pic>
      <xdr:nvPicPr>
        <xdr:cNvPr id="15" name="Imagen 14">
          <a:extLst>
            <a:ext uri="{FF2B5EF4-FFF2-40B4-BE49-F238E27FC236}">
              <a16:creationId xmlns:a16="http://schemas.microsoft.com/office/drawing/2014/main" id="{021C09B7-BFD0-4D42-8512-FE690BECD9A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5725" y="48044100"/>
          <a:ext cx="7820025" cy="1962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190500</xdr:colOff>
      <xdr:row>206</xdr:row>
      <xdr:rowOff>123825</xdr:rowOff>
    </xdr:from>
    <xdr:to>
      <xdr:col>15</xdr:col>
      <xdr:colOff>47625</xdr:colOff>
      <xdr:row>224</xdr:row>
      <xdr:rowOff>47625</xdr:rowOff>
    </xdr:to>
    <xdr:pic>
      <xdr:nvPicPr>
        <xdr:cNvPr id="7" name="Imagen 6">
          <a:extLst>
            <a:ext uri="{FF2B5EF4-FFF2-40B4-BE49-F238E27FC236}">
              <a16:creationId xmlns:a16="http://schemas.microsoft.com/office/drawing/2014/main" id="{BC5932A4-95AA-4677-A56A-3759C03FED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8625" y="31308675"/>
          <a:ext cx="6743700" cy="2667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236</xdr:row>
      <xdr:rowOff>123825</xdr:rowOff>
    </xdr:from>
    <xdr:to>
      <xdr:col>15</xdr:col>
      <xdr:colOff>247650</xdr:colOff>
      <xdr:row>247</xdr:row>
      <xdr:rowOff>38100</xdr:rowOff>
    </xdr:to>
    <xdr:pic>
      <xdr:nvPicPr>
        <xdr:cNvPr id="8" name="Imagen 7">
          <a:extLst>
            <a:ext uri="{FF2B5EF4-FFF2-40B4-BE49-F238E27FC236}">
              <a16:creationId xmlns:a16="http://schemas.microsoft.com/office/drawing/2014/main" id="{983FD935-7FFF-4C4B-83B3-85B634C0C3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9125" y="35880675"/>
          <a:ext cx="6753225"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171451</xdr:colOff>
      <xdr:row>258</xdr:row>
      <xdr:rowOff>85725</xdr:rowOff>
    </xdr:from>
    <xdr:to>
      <xdr:col>13</xdr:col>
      <xdr:colOff>0</xdr:colOff>
      <xdr:row>281</xdr:row>
      <xdr:rowOff>131707</xdr:rowOff>
    </xdr:to>
    <xdr:pic>
      <xdr:nvPicPr>
        <xdr:cNvPr id="9" name="Imagen 8">
          <a:extLst>
            <a:ext uri="{FF2B5EF4-FFF2-40B4-BE49-F238E27FC236}">
              <a16:creationId xmlns:a16="http://schemas.microsoft.com/office/drawing/2014/main" id="{EB3585E0-9C0E-4E9B-B068-FAAE275E05C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09576" y="39557325"/>
          <a:ext cx="5667374" cy="35511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180975</xdr:colOff>
      <xdr:row>304</xdr:row>
      <xdr:rowOff>85725</xdr:rowOff>
    </xdr:from>
    <xdr:to>
      <xdr:col>15</xdr:col>
      <xdr:colOff>685800</xdr:colOff>
      <xdr:row>311</xdr:row>
      <xdr:rowOff>76200</xdr:rowOff>
    </xdr:to>
    <xdr:pic>
      <xdr:nvPicPr>
        <xdr:cNvPr id="10" name="Imagen 9">
          <a:extLst>
            <a:ext uri="{FF2B5EF4-FFF2-40B4-BE49-F238E27FC236}">
              <a16:creationId xmlns:a16="http://schemas.microsoft.com/office/drawing/2014/main" id="{7919768F-559C-483E-9F71-C6FED062D46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80975" y="46558200"/>
          <a:ext cx="7629525"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171451</xdr:colOff>
      <xdr:row>314</xdr:row>
      <xdr:rowOff>0</xdr:rowOff>
    </xdr:from>
    <xdr:to>
      <xdr:col>15</xdr:col>
      <xdr:colOff>609601</xdr:colOff>
      <xdr:row>320</xdr:row>
      <xdr:rowOff>66675</xdr:rowOff>
    </xdr:to>
    <xdr:pic>
      <xdr:nvPicPr>
        <xdr:cNvPr id="12" name="Imagen 11">
          <a:extLst>
            <a:ext uri="{FF2B5EF4-FFF2-40B4-BE49-F238E27FC236}">
              <a16:creationId xmlns:a16="http://schemas.microsoft.com/office/drawing/2014/main" id="{076C948B-EBFF-481B-97EB-B10C651D955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71451" y="47996475"/>
          <a:ext cx="7562850" cy="1838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171451</xdr:colOff>
      <xdr:row>258</xdr:row>
      <xdr:rowOff>85725</xdr:rowOff>
    </xdr:from>
    <xdr:to>
      <xdr:col>13</xdr:col>
      <xdr:colOff>0</xdr:colOff>
      <xdr:row>281</xdr:row>
      <xdr:rowOff>131707</xdr:rowOff>
    </xdr:to>
    <xdr:pic>
      <xdr:nvPicPr>
        <xdr:cNvPr id="4" name="Imagen 3">
          <a:extLst>
            <a:ext uri="{FF2B5EF4-FFF2-40B4-BE49-F238E27FC236}">
              <a16:creationId xmlns:a16="http://schemas.microsoft.com/office/drawing/2014/main" id="{D2018016-37D5-423A-821C-E0637906AF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9576" y="39557325"/>
          <a:ext cx="5667374" cy="35511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142875</xdr:colOff>
      <xdr:row>207</xdr:row>
      <xdr:rowOff>9525</xdr:rowOff>
    </xdr:from>
    <xdr:to>
      <xdr:col>14</xdr:col>
      <xdr:colOff>504825</xdr:colOff>
      <xdr:row>224</xdr:row>
      <xdr:rowOff>76200</xdr:rowOff>
    </xdr:to>
    <xdr:pic>
      <xdr:nvPicPr>
        <xdr:cNvPr id="7" name="Imagen 6">
          <a:extLst>
            <a:ext uri="{FF2B5EF4-FFF2-40B4-BE49-F238E27FC236}">
              <a16:creationId xmlns:a16="http://schemas.microsoft.com/office/drawing/2014/main" id="{1DB416EB-CF6C-4038-8686-BE4E9DB99A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 y="31346775"/>
          <a:ext cx="6724650" cy="2657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236</xdr:row>
      <xdr:rowOff>57150</xdr:rowOff>
    </xdr:from>
    <xdr:to>
      <xdr:col>14</xdr:col>
      <xdr:colOff>76200</xdr:colOff>
      <xdr:row>246</xdr:row>
      <xdr:rowOff>475791</xdr:rowOff>
    </xdr:to>
    <xdr:pic>
      <xdr:nvPicPr>
        <xdr:cNvPr id="8" name="Imagen 7">
          <a:extLst>
            <a:ext uri="{FF2B5EF4-FFF2-40B4-BE49-F238E27FC236}">
              <a16:creationId xmlns:a16="http://schemas.microsoft.com/office/drawing/2014/main" id="{161375ED-5E75-4E77-84C4-325E014E1FF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76250" y="35814000"/>
          <a:ext cx="6200775" cy="19426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180975</xdr:colOff>
      <xdr:row>304</xdr:row>
      <xdr:rowOff>57150</xdr:rowOff>
    </xdr:from>
    <xdr:to>
      <xdr:col>15</xdr:col>
      <xdr:colOff>419100</xdr:colOff>
      <xdr:row>311</xdr:row>
      <xdr:rowOff>47625</xdr:rowOff>
    </xdr:to>
    <xdr:pic>
      <xdr:nvPicPr>
        <xdr:cNvPr id="9" name="Imagen 8">
          <a:extLst>
            <a:ext uri="{FF2B5EF4-FFF2-40B4-BE49-F238E27FC236}">
              <a16:creationId xmlns:a16="http://schemas.microsoft.com/office/drawing/2014/main" id="{40F309D2-B7DE-4887-BD65-F4CAB38CA0E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80975" y="46529625"/>
          <a:ext cx="7362825"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171450</xdr:colOff>
      <xdr:row>312</xdr:row>
      <xdr:rowOff>57150</xdr:rowOff>
    </xdr:from>
    <xdr:to>
      <xdr:col>15</xdr:col>
      <xdr:colOff>428625</xdr:colOff>
      <xdr:row>319</xdr:row>
      <xdr:rowOff>133350</xdr:rowOff>
    </xdr:to>
    <xdr:pic>
      <xdr:nvPicPr>
        <xdr:cNvPr id="10" name="Imagen 9">
          <a:extLst>
            <a:ext uri="{FF2B5EF4-FFF2-40B4-BE49-F238E27FC236}">
              <a16:creationId xmlns:a16="http://schemas.microsoft.com/office/drawing/2014/main" id="{ED517254-76EB-4254-8996-EEB498283B41}"/>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71450" y="47748825"/>
          <a:ext cx="7381875"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D167D-95C2-479C-BEC4-83B18971BF29}">
  <dimension ref="A1:AG527"/>
  <sheetViews>
    <sheetView topLeftCell="A95" zoomScaleNormal="100" workbookViewId="0">
      <selection activeCell="A138" sqref="A138"/>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9" customFormat="1" ht="12.75" x14ac:dyDescent="0.2">
      <c r="A1" s="105" t="s">
        <v>294</v>
      </c>
      <c r="B1" s="105"/>
      <c r="C1" s="105"/>
      <c r="D1" s="105"/>
      <c r="E1" s="105"/>
      <c r="F1" s="105"/>
      <c r="G1" s="105"/>
      <c r="H1" s="105"/>
      <c r="I1" s="105"/>
      <c r="J1" s="105"/>
      <c r="K1" s="105"/>
      <c r="L1" s="105"/>
      <c r="M1" s="105"/>
      <c r="N1" s="105"/>
      <c r="O1" s="105"/>
      <c r="P1" s="105"/>
    </row>
    <row r="2" spans="1:16" x14ac:dyDescent="0.2">
      <c r="A2" s="45"/>
      <c r="B2" s="45"/>
      <c r="C2" s="45"/>
      <c r="D2" s="45"/>
      <c r="E2" s="45"/>
      <c r="F2" s="45"/>
      <c r="G2" s="45"/>
      <c r="H2" s="45"/>
      <c r="I2" s="45"/>
      <c r="J2" s="45"/>
      <c r="K2" s="45"/>
      <c r="L2" s="45"/>
      <c r="M2" s="45"/>
      <c r="N2" s="45"/>
      <c r="O2" s="45"/>
      <c r="P2" s="45"/>
    </row>
    <row r="3" spans="1:16" ht="12" customHeight="1" x14ac:dyDescent="0.2">
      <c r="A3" s="51"/>
      <c r="B3" s="106" t="s">
        <v>214</v>
      </c>
      <c r="C3" s="106"/>
      <c r="D3" s="106"/>
      <c r="E3" s="106"/>
      <c r="F3" s="106"/>
      <c r="G3" s="106"/>
      <c r="H3" s="106"/>
      <c r="I3" s="106"/>
      <c r="J3" s="106"/>
      <c r="K3" s="106"/>
      <c r="L3" s="106"/>
      <c r="M3" s="106"/>
      <c r="N3" s="106"/>
      <c r="O3" s="106"/>
      <c r="P3" s="106"/>
    </row>
    <row r="4" spans="1:16" x14ac:dyDescent="0.2">
      <c r="A4" s="51"/>
      <c r="B4" s="106"/>
      <c r="C4" s="106"/>
      <c r="D4" s="106"/>
      <c r="E4" s="106"/>
      <c r="F4" s="106"/>
      <c r="G4" s="106"/>
      <c r="H4" s="106"/>
      <c r="I4" s="106"/>
      <c r="J4" s="106"/>
      <c r="K4" s="106"/>
      <c r="L4" s="106"/>
      <c r="M4" s="106"/>
      <c r="N4" s="106"/>
      <c r="O4" s="106"/>
      <c r="P4" s="106"/>
    </row>
    <row r="5" spans="1:16" x14ac:dyDescent="0.2">
      <c r="A5" s="51"/>
      <c r="B5" s="106"/>
      <c r="C5" s="106"/>
      <c r="D5" s="106"/>
      <c r="E5" s="106"/>
      <c r="F5" s="106"/>
      <c r="G5" s="106"/>
      <c r="H5" s="106"/>
      <c r="I5" s="106"/>
      <c r="J5" s="106"/>
      <c r="K5" s="106"/>
      <c r="L5" s="106"/>
      <c r="M5" s="106"/>
      <c r="N5" s="106"/>
      <c r="O5" s="106"/>
      <c r="P5" s="106"/>
    </row>
    <row r="6" spans="1:16" x14ac:dyDescent="0.2">
      <c r="A6" s="51"/>
      <c r="B6" s="106"/>
      <c r="C6" s="106"/>
      <c r="D6" s="106"/>
      <c r="E6" s="106"/>
      <c r="F6" s="106"/>
      <c r="G6" s="106"/>
      <c r="H6" s="106"/>
      <c r="I6" s="106"/>
      <c r="J6" s="106"/>
      <c r="K6" s="106"/>
      <c r="L6" s="106"/>
      <c r="M6" s="106"/>
      <c r="N6" s="106"/>
      <c r="O6" s="106"/>
      <c r="P6" s="106"/>
    </row>
    <row r="7" spans="1:16" x14ac:dyDescent="0.2">
      <c r="A7" s="51"/>
      <c r="B7" s="106"/>
      <c r="C7" s="106"/>
      <c r="D7" s="106"/>
      <c r="E7" s="106"/>
      <c r="F7" s="106"/>
      <c r="G7" s="106"/>
      <c r="H7" s="106"/>
      <c r="I7" s="106"/>
      <c r="J7" s="106"/>
      <c r="K7" s="106"/>
      <c r="L7" s="106"/>
      <c r="M7" s="106"/>
      <c r="N7" s="106"/>
      <c r="O7" s="106"/>
      <c r="P7" s="106"/>
    </row>
    <row r="8" spans="1:16" x14ac:dyDescent="0.2">
      <c r="A8" s="51"/>
      <c r="B8" s="87"/>
      <c r="C8" s="87"/>
      <c r="D8" s="87"/>
      <c r="E8" s="87"/>
      <c r="F8" s="87"/>
      <c r="G8" s="87"/>
      <c r="H8" s="87"/>
      <c r="I8" s="87"/>
      <c r="J8" s="87"/>
      <c r="K8" s="87"/>
      <c r="L8" s="87"/>
      <c r="M8" s="87"/>
      <c r="N8" s="87"/>
      <c r="O8" s="87"/>
      <c r="P8" s="87"/>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07" t="s">
        <v>1</v>
      </c>
      <c r="B13" s="107"/>
      <c r="C13" s="107"/>
      <c r="D13" s="107"/>
      <c r="E13" s="107"/>
      <c r="F13" s="107"/>
      <c r="G13" s="107"/>
      <c r="H13" s="107"/>
      <c r="I13" s="107"/>
      <c r="J13" s="107"/>
      <c r="K13" s="107"/>
      <c r="L13" s="107"/>
      <c r="M13" s="107"/>
      <c r="N13" s="107"/>
      <c r="O13" s="107"/>
      <c r="P13" s="107"/>
    </row>
    <row r="14" spans="1:16" x14ac:dyDescent="0.2">
      <c r="A14" s="89"/>
      <c r="B14" s="89"/>
      <c r="C14" s="89"/>
      <c r="D14" s="89"/>
      <c r="E14" s="89"/>
      <c r="F14" s="89"/>
      <c r="G14" s="89"/>
      <c r="H14" s="89"/>
      <c r="I14" s="89"/>
      <c r="J14" s="89"/>
      <c r="K14" s="89"/>
      <c r="L14" s="89"/>
      <c r="M14" s="89"/>
      <c r="N14" s="89"/>
      <c r="O14" s="89"/>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108" t="s">
        <v>54</v>
      </c>
      <c r="D21" s="108"/>
      <c r="E21" s="108"/>
      <c r="F21" s="108"/>
      <c r="G21" s="108"/>
      <c r="H21" s="108"/>
      <c r="I21" s="108"/>
      <c r="J21" s="108"/>
      <c r="K21" s="108"/>
      <c r="L21" s="108"/>
      <c r="M21" s="108"/>
      <c r="N21" s="108"/>
      <c r="O21" s="108"/>
      <c r="P21" s="108"/>
    </row>
    <row r="22" spans="1:17" x14ac:dyDescent="0.2">
      <c r="B22" s="49"/>
      <c r="C22" s="108"/>
      <c r="D22" s="108"/>
      <c r="E22" s="108"/>
      <c r="F22" s="108"/>
      <c r="G22" s="108"/>
      <c r="H22" s="108"/>
      <c r="I22" s="108"/>
      <c r="J22" s="108"/>
      <c r="K22" s="108"/>
      <c r="L22" s="108"/>
      <c r="M22" s="108"/>
      <c r="N22" s="108"/>
      <c r="O22" s="108"/>
      <c r="P22" s="108"/>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09" t="s">
        <v>181</v>
      </c>
      <c r="E26" s="109"/>
      <c r="F26" s="109"/>
      <c r="G26" s="109"/>
      <c r="H26" s="109"/>
      <c r="I26" s="109"/>
      <c r="J26" s="110">
        <v>2022</v>
      </c>
      <c r="K26" s="110"/>
      <c r="L26" s="110"/>
    </row>
    <row r="27" spans="1:17" x14ac:dyDescent="0.2">
      <c r="B27" s="18"/>
      <c r="C27" s="10"/>
      <c r="D27" s="115" t="s">
        <v>240</v>
      </c>
      <c r="E27" s="115"/>
      <c r="F27" s="115"/>
      <c r="G27" s="115"/>
      <c r="H27" s="115"/>
      <c r="I27" s="115"/>
      <c r="J27" s="119">
        <v>5565259.8399999999</v>
      </c>
      <c r="K27" s="115"/>
      <c r="L27" s="115"/>
    </row>
    <row r="28" spans="1:17" x14ac:dyDescent="0.2">
      <c r="B28" s="18"/>
      <c r="C28" s="10"/>
      <c r="D28" s="115" t="s">
        <v>241</v>
      </c>
      <c r="E28" s="115"/>
      <c r="F28" s="115"/>
      <c r="G28" s="115"/>
      <c r="H28" s="115"/>
      <c r="I28" s="115"/>
      <c r="J28" s="119">
        <v>0</v>
      </c>
      <c r="K28" s="115"/>
      <c r="L28" s="115"/>
    </row>
    <row r="29" spans="1:17" x14ac:dyDescent="0.2">
      <c r="B29" s="18"/>
      <c r="C29" s="10"/>
      <c r="D29" s="115" t="s">
        <v>242</v>
      </c>
      <c r="E29" s="115"/>
      <c r="F29" s="115"/>
      <c r="G29" s="115"/>
      <c r="H29" s="115"/>
      <c r="I29" s="115"/>
      <c r="J29" s="119">
        <v>0</v>
      </c>
      <c r="K29" s="115"/>
      <c r="L29" s="115"/>
    </row>
    <row r="30" spans="1:17" x14ac:dyDescent="0.2">
      <c r="B30" s="18"/>
      <c r="C30" s="10"/>
      <c r="D30" s="111" t="s">
        <v>182</v>
      </c>
      <c r="E30" s="112"/>
      <c r="F30" s="112"/>
      <c r="G30" s="112"/>
      <c r="H30" s="112"/>
      <c r="I30" s="113"/>
      <c r="J30" s="114">
        <f>SUM(J27:L29)</f>
        <v>5565259.8399999999</v>
      </c>
      <c r="K30" s="114"/>
      <c r="L30" s="114"/>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277</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09" t="s">
        <v>184</v>
      </c>
      <c r="G36" s="109"/>
      <c r="H36" s="109"/>
      <c r="I36" s="109"/>
      <c r="J36" s="109"/>
      <c r="K36" s="110" t="s">
        <v>185</v>
      </c>
      <c r="L36" s="110"/>
      <c r="M36" s="110"/>
      <c r="O36" s="10"/>
      <c r="P36" s="10"/>
    </row>
    <row r="37" spans="1:16" x14ac:dyDescent="0.2">
      <c r="B37" s="18"/>
      <c r="C37" s="10"/>
      <c r="D37" s="10"/>
      <c r="E37" s="10"/>
      <c r="F37" s="115" t="s">
        <v>278</v>
      </c>
      <c r="G37" s="115"/>
      <c r="H37" s="115"/>
      <c r="I37" s="115"/>
      <c r="J37" s="115"/>
      <c r="K37" s="116">
        <v>296636.43</v>
      </c>
      <c r="L37" s="117">
        <v>280407.07</v>
      </c>
      <c r="M37" s="118">
        <v>280407.07</v>
      </c>
      <c r="O37" s="10"/>
      <c r="P37" s="10"/>
    </row>
    <row r="38" spans="1:16" x14ac:dyDescent="0.2">
      <c r="B38" s="18"/>
      <c r="C38" s="10"/>
      <c r="D38" s="10"/>
      <c r="E38" s="10"/>
      <c r="F38" s="115" t="s">
        <v>279</v>
      </c>
      <c r="G38" s="115"/>
      <c r="H38" s="115"/>
      <c r="I38" s="115"/>
      <c r="J38" s="115"/>
      <c r="K38" s="116">
        <v>0</v>
      </c>
      <c r="L38" s="117">
        <v>205012.65</v>
      </c>
      <c r="M38" s="118">
        <v>205012.65</v>
      </c>
      <c r="O38" s="10"/>
      <c r="P38" s="10"/>
    </row>
    <row r="39" spans="1:16" x14ac:dyDescent="0.2">
      <c r="B39" s="18"/>
      <c r="C39" s="10"/>
      <c r="D39" s="10"/>
      <c r="E39" s="10"/>
      <c r="F39" s="115" t="s">
        <v>291</v>
      </c>
      <c r="G39" s="115"/>
      <c r="H39" s="115"/>
      <c r="I39" s="115"/>
      <c r="J39" s="115"/>
      <c r="K39" s="116">
        <v>5085988.34</v>
      </c>
      <c r="L39" s="117"/>
      <c r="M39" s="118"/>
      <c r="O39" s="10"/>
      <c r="P39" s="10"/>
    </row>
    <row r="40" spans="1:16" x14ac:dyDescent="0.2">
      <c r="B40" s="18"/>
      <c r="C40" s="10"/>
      <c r="D40" s="10"/>
      <c r="E40" s="10"/>
      <c r="F40" s="111" t="s">
        <v>182</v>
      </c>
      <c r="G40" s="112"/>
      <c r="H40" s="112"/>
      <c r="I40" s="112"/>
      <c r="J40" s="113"/>
      <c r="K40" s="124">
        <f>+K37+K38+K39</f>
        <v>5382624.7699999996</v>
      </c>
      <c r="L40" s="125"/>
      <c r="M40" s="126"/>
      <c r="O40" s="10"/>
      <c r="P40" s="10"/>
    </row>
    <row r="41" spans="1:16" x14ac:dyDescent="0.2">
      <c r="B41" s="18"/>
      <c r="C41" s="10"/>
      <c r="D41" s="10"/>
      <c r="E41" s="10"/>
      <c r="F41" s="10"/>
      <c r="G41" s="10"/>
      <c r="H41" s="10"/>
      <c r="I41" s="10"/>
      <c r="J41" s="10"/>
      <c r="K41" s="10"/>
      <c r="L41" s="10"/>
      <c r="M41" s="10"/>
      <c r="N41" s="10"/>
      <c r="O41" s="10"/>
      <c r="P41" s="10"/>
    </row>
    <row r="42" spans="1:16" x14ac:dyDescent="0.2">
      <c r="B42" s="18"/>
      <c r="C42" s="10"/>
      <c r="D42" s="10"/>
      <c r="E42" s="10"/>
      <c r="F42" s="10"/>
      <c r="G42" s="10"/>
      <c r="H42" s="10"/>
      <c r="I42" s="10"/>
      <c r="J42" s="10"/>
      <c r="K42" s="10"/>
      <c r="L42" s="10"/>
      <c r="M42" s="10"/>
      <c r="N42" s="10"/>
      <c r="O42" s="10"/>
      <c r="P42" s="10"/>
    </row>
    <row r="43" spans="1:16" x14ac:dyDescent="0.2">
      <c r="A43" s="2"/>
      <c r="B43" s="25" t="s">
        <v>179</v>
      </c>
      <c r="C43" s="2" t="s">
        <v>18</v>
      </c>
    </row>
    <row r="44" spans="1:16" ht="12" customHeight="1" x14ac:dyDescent="0.2">
      <c r="A44" s="2"/>
      <c r="B44" s="25"/>
      <c r="C44" s="2"/>
    </row>
    <row r="45" spans="1:16" x14ac:dyDescent="0.2">
      <c r="A45" s="29"/>
      <c r="B45" s="47" t="s">
        <v>73</v>
      </c>
      <c r="C45" s="127" t="s">
        <v>55</v>
      </c>
      <c r="D45" s="127"/>
      <c r="E45" s="127"/>
      <c r="F45" s="127"/>
      <c r="G45" s="127"/>
      <c r="H45" s="127"/>
      <c r="I45" s="127"/>
      <c r="J45" s="127"/>
      <c r="K45" s="127"/>
      <c r="L45" s="127"/>
      <c r="M45" s="127"/>
      <c r="N45" s="127"/>
      <c r="O45" s="127"/>
      <c r="P45" s="127"/>
    </row>
    <row r="46" spans="1:16" x14ac:dyDescent="0.2">
      <c r="A46" s="29"/>
      <c r="B46" s="50"/>
      <c r="C46" s="127"/>
      <c r="D46" s="127"/>
      <c r="E46" s="127"/>
      <c r="F46" s="127"/>
      <c r="G46" s="127"/>
      <c r="H46" s="127"/>
      <c r="I46" s="127"/>
      <c r="J46" s="127"/>
      <c r="K46" s="127"/>
      <c r="L46" s="127"/>
      <c r="M46" s="127"/>
      <c r="N46" s="127"/>
      <c r="O46" s="127"/>
      <c r="P46" s="127"/>
    </row>
    <row r="47" spans="1:16" x14ac:dyDescent="0.2">
      <c r="A47" s="5"/>
      <c r="B47" s="16"/>
      <c r="C47" s="5"/>
      <c r="D47" s="5"/>
      <c r="E47" s="5"/>
      <c r="F47" s="5"/>
      <c r="G47" s="5"/>
      <c r="H47" s="5"/>
      <c r="I47" s="5"/>
      <c r="J47" s="5"/>
      <c r="K47" s="5"/>
      <c r="L47" s="5"/>
      <c r="M47" s="5"/>
      <c r="N47" s="5"/>
      <c r="O47" s="5"/>
      <c r="P47" s="5"/>
    </row>
    <row r="48" spans="1:16" x14ac:dyDescent="0.2">
      <c r="A48" s="5"/>
      <c r="B48" s="16"/>
      <c r="C48" s="128" t="s">
        <v>181</v>
      </c>
      <c r="D48" s="129"/>
      <c r="E48" s="129"/>
      <c r="F48" s="129"/>
      <c r="G48" s="129"/>
      <c r="H48" s="129"/>
      <c r="I48" s="129"/>
      <c r="J48" s="130">
        <v>2022</v>
      </c>
      <c r="K48" s="131"/>
      <c r="L48" s="132"/>
      <c r="M48" s="130">
        <v>2021</v>
      </c>
      <c r="N48" s="131"/>
      <c r="O48" s="132"/>
    </row>
    <row r="49" spans="1:16" x14ac:dyDescent="0.2">
      <c r="A49" s="5"/>
      <c r="B49" s="16"/>
      <c r="C49" s="120" t="s">
        <v>239</v>
      </c>
      <c r="D49" s="121"/>
      <c r="E49" s="121"/>
      <c r="F49" s="121"/>
      <c r="G49" s="121"/>
      <c r="H49" s="121"/>
      <c r="I49" s="121"/>
      <c r="J49" s="122">
        <v>27637393.129999999</v>
      </c>
      <c r="K49" s="121"/>
      <c r="L49" s="123"/>
      <c r="M49" s="122">
        <v>24656448.93</v>
      </c>
      <c r="N49" s="121"/>
      <c r="O49" s="123"/>
    </row>
    <row r="50" spans="1:16" x14ac:dyDescent="0.2">
      <c r="A50" s="5"/>
      <c r="B50" s="16"/>
      <c r="C50" s="120" t="s">
        <v>243</v>
      </c>
      <c r="D50" s="121"/>
      <c r="E50" s="121"/>
      <c r="F50" s="121"/>
      <c r="G50" s="121"/>
      <c r="H50" s="121"/>
      <c r="I50" s="121"/>
      <c r="J50" s="122">
        <v>-4249.7299999999996</v>
      </c>
      <c r="K50" s="121"/>
      <c r="L50" s="123"/>
      <c r="M50" s="122">
        <v>-4249.7299999999996</v>
      </c>
      <c r="N50" s="121"/>
      <c r="O50" s="123"/>
    </row>
    <row r="51" spans="1:16" x14ac:dyDescent="0.2">
      <c r="A51" s="5"/>
      <c r="B51" s="16"/>
      <c r="C51" s="120" t="s">
        <v>244</v>
      </c>
      <c r="D51" s="121"/>
      <c r="E51" s="121"/>
      <c r="F51" s="121"/>
      <c r="G51" s="121"/>
      <c r="H51" s="121"/>
      <c r="I51" s="121"/>
      <c r="J51" s="122">
        <v>0</v>
      </c>
      <c r="K51" s="134"/>
      <c r="L51" s="135"/>
      <c r="M51" s="122">
        <v>0</v>
      </c>
      <c r="N51" s="121"/>
      <c r="O51" s="123"/>
    </row>
    <row r="52" spans="1:16" x14ac:dyDescent="0.2">
      <c r="A52" s="5"/>
      <c r="B52" s="16"/>
      <c r="C52" s="136" t="s">
        <v>182</v>
      </c>
      <c r="D52" s="137"/>
      <c r="E52" s="137"/>
      <c r="F52" s="137"/>
      <c r="G52" s="137"/>
      <c r="H52" s="137"/>
      <c r="I52" s="137"/>
      <c r="J52" s="138">
        <f>+J49+J50</f>
        <v>27633143.399999999</v>
      </c>
      <c r="K52" s="139"/>
      <c r="L52" s="140"/>
      <c r="M52" s="138">
        <f>+M49+M50</f>
        <v>24652199.199999999</v>
      </c>
      <c r="N52" s="139"/>
      <c r="O52" s="140"/>
    </row>
    <row r="53" spans="1:16" x14ac:dyDescent="0.2">
      <c r="A53" s="5"/>
      <c r="B53" s="16"/>
      <c r="C53" s="5"/>
      <c r="D53" s="5"/>
      <c r="E53" s="5"/>
      <c r="F53" s="5"/>
      <c r="G53" s="5"/>
      <c r="H53" s="5"/>
      <c r="I53" s="5"/>
      <c r="J53" s="5"/>
      <c r="K53" s="5"/>
      <c r="L53" s="5"/>
      <c r="M53" s="5"/>
      <c r="N53" s="5"/>
      <c r="O53" s="5"/>
      <c r="P53" s="5"/>
    </row>
    <row r="54" spans="1:16" x14ac:dyDescent="0.2">
      <c r="A54" s="5"/>
      <c r="B54" s="16"/>
      <c r="C54" s="5"/>
      <c r="D54" s="5"/>
      <c r="E54" s="5"/>
      <c r="F54" s="5"/>
      <c r="O54" s="5"/>
      <c r="P54" s="5"/>
    </row>
    <row r="55" spans="1:16" x14ac:dyDescent="0.2">
      <c r="A55" s="5"/>
      <c r="B55" s="16"/>
      <c r="C55" s="5"/>
      <c r="D55" s="5"/>
      <c r="E55" s="5"/>
      <c r="F55" s="5"/>
      <c r="G55" s="5"/>
      <c r="H55" s="5"/>
      <c r="I55" s="5"/>
      <c r="J55" s="5"/>
      <c r="K55" s="5"/>
      <c r="L55" s="5"/>
      <c r="M55" s="5"/>
      <c r="N55" s="5"/>
      <c r="O55" s="5"/>
      <c r="P55" s="5"/>
    </row>
    <row r="56" spans="1:16" ht="12" customHeight="1" x14ac:dyDescent="0.2">
      <c r="A56" s="5"/>
      <c r="B56" s="16"/>
      <c r="C56" s="27" t="s">
        <v>187</v>
      </c>
      <c r="D56" s="26"/>
      <c r="E56" s="26"/>
      <c r="F56" s="26"/>
      <c r="G56" s="26"/>
      <c r="H56" s="26"/>
      <c r="I56" s="26"/>
      <c r="J56" s="26"/>
      <c r="K56" s="26"/>
      <c r="L56" s="26"/>
      <c r="M56" s="26"/>
      <c r="N56" s="26"/>
      <c r="O56" s="26"/>
      <c r="P56" s="26"/>
    </row>
    <row r="57" spans="1:16" x14ac:dyDescent="0.2">
      <c r="A57" s="5"/>
      <c r="B57" s="16"/>
      <c r="C57" s="27"/>
      <c r="D57" s="26"/>
      <c r="E57" s="26"/>
      <c r="F57" s="26"/>
      <c r="G57" s="26"/>
      <c r="H57" s="26"/>
      <c r="I57" s="26"/>
      <c r="J57" s="26"/>
      <c r="K57" s="26"/>
      <c r="L57" s="26"/>
      <c r="M57" s="26"/>
      <c r="N57" s="26"/>
      <c r="O57" s="26"/>
      <c r="P57" s="26"/>
    </row>
    <row r="58" spans="1:16" x14ac:dyDescent="0.2">
      <c r="A58" s="5"/>
      <c r="B58" s="16"/>
      <c r="C58" s="26" t="s">
        <v>188</v>
      </c>
      <c r="D58" s="26"/>
      <c r="E58" s="26"/>
      <c r="F58" s="26"/>
      <c r="G58" s="26"/>
      <c r="H58" s="26"/>
      <c r="I58" s="26"/>
      <c r="J58" s="26"/>
      <c r="K58" s="26"/>
      <c r="L58" s="26"/>
      <c r="M58" s="26"/>
      <c r="N58" s="26"/>
      <c r="O58" s="26"/>
      <c r="P58" s="26"/>
    </row>
    <row r="59" spans="1:16" x14ac:dyDescent="0.2">
      <c r="A59" s="5"/>
      <c r="B59" s="16"/>
      <c r="C59" s="26"/>
      <c r="D59" s="26"/>
      <c r="E59" s="26"/>
      <c r="F59" s="26"/>
      <c r="G59" s="26"/>
      <c r="H59" s="26"/>
      <c r="I59" s="26"/>
      <c r="J59" s="26"/>
      <c r="K59" s="26"/>
      <c r="L59" s="26"/>
      <c r="M59" s="26"/>
      <c r="N59" s="26"/>
      <c r="O59" s="26"/>
      <c r="P59" s="26"/>
    </row>
    <row r="60" spans="1:16" x14ac:dyDescent="0.2">
      <c r="A60" s="5"/>
      <c r="B60" s="16"/>
      <c r="C60" s="31" t="s">
        <v>189</v>
      </c>
      <c r="D60" s="26"/>
      <c r="E60" s="26"/>
      <c r="F60" s="26"/>
      <c r="G60" s="26"/>
      <c r="H60" s="26"/>
      <c r="I60" s="26"/>
      <c r="J60" s="26"/>
      <c r="K60" s="26"/>
      <c r="L60" s="26"/>
      <c r="M60" s="26"/>
      <c r="N60" s="26"/>
      <c r="O60" s="26"/>
      <c r="P60" s="26"/>
    </row>
    <row r="61" spans="1:16" x14ac:dyDescent="0.2">
      <c r="A61" s="5"/>
      <c r="B61" s="16"/>
      <c r="C61" s="31"/>
      <c r="D61" s="26"/>
      <c r="E61" s="26"/>
      <c r="F61" s="26"/>
      <c r="G61" s="26"/>
      <c r="H61" s="26"/>
      <c r="I61" s="26"/>
      <c r="J61" s="26"/>
      <c r="K61" s="26"/>
      <c r="L61" s="26"/>
      <c r="M61" s="26"/>
      <c r="N61" s="26"/>
      <c r="O61" s="26"/>
      <c r="P61" s="26"/>
    </row>
    <row r="62" spans="1:16" x14ac:dyDescent="0.2">
      <c r="A62" s="5"/>
      <c r="B62" s="16"/>
      <c r="C62" s="133" t="s">
        <v>190</v>
      </c>
      <c r="D62" s="133"/>
      <c r="E62" s="133"/>
      <c r="F62" s="133"/>
      <c r="G62" s="133"/>
      <c r="H62" s="133"/>
      <c r="I62" s="133"/>
      <c r="J62" s="133"/>
      <c r="K62" s="133"/>
      <c r="L62" s="133"/>
      <c r="M62" s="133"/>
      <c r="N62" s="133"/>
      <c r="O62" s="133"/>
      <c r="P62" s="133"/>
    </row>
    <row r="63" spans="1:16" x14ac:dyDescent="0.2">
      <c r="A63" s="5"/>
      <c r="B63" s="16"/>
      <c r="C63" s="133"/>
      <c r="D63" s="133"/>
      <c r="E63" s="133"/>
      <c r="F63" s="133"/>
      <c r="G63" s="133"/>
      <c r="H63" s="133"/>
      <c r="I63" s="133"/>
      <c r="J63" s="133"/>
      <c r="K63" s="133"/>
      <c r="L63" s="133"/>
      <c r="M63" s="133"/>
      <c r="N63" s="133"/>
      <c r="O63" s="133"/>
      <c r="P63" s="133"/>
    </row>
    <row r="64" spans="1:16" x14ac:dyDescent="0.2">
      <c r="A64" s="5"/>
      <c r="B64" s="16"/>
      <c r="C64" s="133"/>
      <c r="D64" s="133"/>
      <c r="E64" s="133"/>
      <c r="F64" s="133"/>
      <c r="G64" s="133"/>
      <c r="H64" s="133"/>
      <c r="I64" s="133"/>
      <c r="J64" s="133"/>
      <c r="K64" s="133"/>
      <c r="L64" s="133"/>
      <c r="M64" s="133"/>
      <c r="N64" s="133"/>
      <c r="O64" s="133"/>
      <c r="P64" s="133"/>
    </row>
    <row r="65" spans="1:31" s="24" customFormat="1" ht="12" customHeight="1" x14ac:dyDescent="0.2">
      <c r="A65" s="5"/>
      <c r="B65" s="16"/>
      <c r="C65" s="91"/>
      <c r="D65" s="91"/>
      <c r="E65" s="91"/>
      <c r="F65" s="91"/>
      <c r="G65" s="91"/>
      <c r="H65" s="91"/>
      <c r="I65" s="91"/>
      <c r="J65" s="91"/>
      <c r="K65" s="91"/>
      <c r="L65" s="91"/>
      <c r="M65" s="91"/>
      <c r="N65" s="91"/>
      <c r="O65" s="91"/>
      <c r="P65" s="91"/>
      <c r="S65" s="6"/>
      <c r="T65" s="6"/>
      <c r="U65" s="6"/>
      <c r="V65" s="6"/>
      <c r="W65" s="6"/>
      <c r="X65" s="6"/>
      <c r="Y65" s="6"/>
      <c r="Z65" s="6"/>
      <c r="AA65" s="6"/>
      <c r="AB65" s="6"/>
      <c r="AC65" s="6"/>
      <c r="AD65" s="6"/>
      <c r="AE65" s="6"/>
    </row>
    <row r="66" spans="1:31" s="24" customFormat="1" x14ac:dyDescent="0.2">
      <c r="A66" s="29"/>
      <c r="B66" s="47" t="s">
        <v>76</v>
      </c>
      <c r="C66" s="127" t="s">
        <v>56</v>
      </c>
      <c r="D66" s="127"/>
      <c r="E66" s="127"/>
      <c r="F66" s="127"/>
      <c r="G66" s="127"/>
      <c r="H66" s="127"/>
      <c r="I66" s="127"/>
      <c r="J66" s="127"/>
      <c r="K66" s="127"/>
      <c r="L66" s="127"/>
      <c r="M66" s="127"/>
      <c r="N66" s="127"/>
      <c r="O66" s="127"/>
      <c r="P66" s="127"/>
      <c r="S66" s="6"/>
      <c r="T66" s="6"/>
      <c r="U66" s="6"/>
      <c r="V66" s="6"/>
      <c r="W66" s="6"/>
      <c r="X66" s="6"/>
      <c r="Y66" s="6"/>
      <c r="Z66" s="6"/>
      <c r="AA66" s="6"/>
      <c r="AB66" s="6"/>
      <c r="AC66" s="6"/>
      <c r="AD66" s="6"/>
      <c r="AE66" s="6"/>
    </row>
    <row r="67" spans="1:31" x14ac:dyDescent="0.2">
      <c r="A67" s="24"/>
      <c r="B67" s="49"/>
      <c r="C67" s="127"/>
      <c r="D67" s="127"/>
      <c r="E67" s="127"/>
      <c r="F67" s="127"/>
      <c r="G67" s="127"/>
      <c r="H67" s="127"/>
      <c r="I67" s="127"/>
      <c r="J67" s="127"/>
      <c r="K67" s="127"/>
      <c r="L67" s="127"/>
      <c r="M67" s="127"/>
      <c r="N67" s="127"/>
      <c r="O67" s="127"/>
      <c r="P67" s="127"/>
    </row>
    <row r="68" spans="1:31" x14ac:dyDescent="0.2">
      <c r="A68" s="24"/>
      <c r="B68" s="49"/>
      <c r="C68" s="127"/>
      <c r="D68" s="127"/>
      <c r="E68" s="127"/>
      <c r="F68" s="127"/>
      <c r="G68" s="127"/>
      <c r="H68" s="127"/>
      <c r="I68" s="127"/>
      <c r="J68" s="127"/>
      <c r="K68" s="127"/>
      <c r="L68" s="127"/>
      <c r="M68" s="127"/>
      <c r="N68" s="127"/>
      <c r="O68" s="127"/>
      <c r="P68" s="127"/>
    </row>
    <row r="69" spans="1:31" x14ac:dyDescent="0.2">
      <c r="A69" s="29"/>
      <c r="B69" s="50"/>
      <c r="C69" s="127"/>
      <c r="D69" s="127"/>
      <c r="E69" s="127"/>
      <c r="F69" s="127"/>
      <c r="G69" s="127"/>
      <c r="H69" s="127"/>
      <c r="I69" s="127"/>
      <c r="J69" s="127"/>
      <c r="K69" s="127"/>
      <c r="L69" s="127"/>
      <c r="M69" s="127"/>
      <c r="N69" s="127"/>
      <c r="O69" s="127"/>
      <c r="P69" s="127"/>
    </row>
    <row r="70" spans="1:31" x14ac:dyDescent="0.2">
      <c r="A70" s="29"/>
      <c r="B70" s="30"/>
      <c r="C70" s="29"/>
      <c r="D70" s="29"/>
      <c r="E70" s="29"/>
      <c r="F70" s="29"/>
      <c r="G70" s="29"/>
      <c r="H70" s="29"/>
      <c r="I70" s="29"/>
      <c r="J70" s="29"/>
      <c r="K70" s="29"/>
      <c r="L70" s="29"/>
      <c r="M70" s="29"/>
      <c r="N70" s="29"/>
      <c r="O70" s="29"/>
      <c r="P70" s="29"/>
    </row>
    <row r="71" spans="1:31" x14ac:dyDescent="0.2">
      <c r="A71" s="5"/>
      <c r="B71" s="25" t="s">
        <v>179</v>
      </c>
      <c r="C71" s="2" t="s">
        <v>19</v>
      </c>
      <c r="D71" s="5"/>
      <c r="E71" s="5"/>
      <c r="F71" s="5"/>
      <c r="G71" s="5"/>
      <c r="H71" s="5"/>
      <c r="I71" s="5"/>
      <c r="J71" s="5"/>
      <c r="K71" s="5"/>
      <c r="L71" s="5"/>
      <c r="M71" s="5"/>
      <c r="N71" s="5"/>
      <c r="O71" s="5"/>
      <c r="P71" s="5"/>
    </row>
    <row r="72" spans="1:31" x14ac:dyDescent="0.2">
      <c r="A72" s="5"/>
      <c r="B72" s="25"/>
      <c r="C72" s="2"/>
      <c r="D72" s="5"/>
      <c r="E72" s="5"/>
      <c r="F72" s="5"/>
      <c r="G72" s="5"/>
      <c r="H72" s="5"/>
      <c r="I72" s="5"/>
      <c r="J72" s="5"/>
      <c r="K72" s="5"/>
      <c r="L72" s="5"/>
      <c r="M72" s="5"/>
      <c r="N72" s="5"/>
      <c r="O72" s="5"/>
      <c r="P72" s="5"/>
    </row>
    <row r="73" spans="1:31" x14ac:dyDescent="0.2">
      <c r="A73" s="35"/>
      <c r="B73" s="55" t="s">
        <v>84</v>
      </c>
      <c r="C73" s="127" t="s">
        <v>57</v>
      </c>
      <c r="D73" s="127"/>
      <c r="E73" s="127"/>
      <c r="F73" s="127"/>
      <c r="G73" s="127"/>
      <c r="H73" s="127"/>
      <c r="I73" s="127"/>
      <c r="J73" s="127"/>
      <c r="K73" s="127"/>
      <c r="L73" s="127"/>
      <c r="M73" s="127"/>
      <c r="N73" s="127"/>
      <c r="O73" s="127"/>
      <c r="P73" s="127"/>
    </row>
    <row r="74" spans="1:31" x14ac:dyDescent="0.2">
      <c r="A74" s="35"/>
      <c r="B74" s="56"/>
      <c r="C74" s="127"/>
      <c r="D74" s="127"/>
      <c r="E74" s="127"/>
      <c r="F74" s="127"/>
      <c r="G74" s="127"/>
      <c r="H74" s="127"/>
      <c r="I74" s="127"/>
      <c r="J74" s="127"/>
      <c r="K74" s="127"/>
      <c r="L74" s="127"/>
      <c r="M74" s="127"/>
      <c r="N74" s="127"/>
      <c r="O74" s="127"/>
      <c r="P74" s="127"/>
    </row>
    <row r="75" spans="1:31" x14ac:dyDescent="0.2">
      <c r="A75" s="35"/>
      <c r="B75" s="56"/>
      <c r="C75" s="127" t="s">
        <v>58</v>
      </c>
      <c r="D75" s="127"/>
      <c r="E75" s="127"/>
      <c r="F75" s="127"/>
      <c r="G75" s="127"/>
      <c r="H75" s="127"/>
      <c r="I75" s="127"/>
      <c r="J75" s="127"/>
      <c r="K75" s="127"/>
      <c r="L75" s="127"/>
      <c r="M75" s="127"/>
      <c r="N75" s="127"/>
      <c r="O75" s="127"/>
      <c r="P75" s="127"/>
    </row>
    <row r="76" spans="1:31" x14ac:dyDescent="0.2">
      <c r="A76" s="42"/>
      <c r="B76" s="57"/>
      <c r="C76" s="127"/>
      <c r="D76" s="127"/>
      <c r="E76" s="127"/>
      <c r="F76" s="127"/>
      <c r="G76" s="127"/>
      <c r="H76" s="127"/>
      <c r="I76" s="127"/>
      <c r="J76" s="127"/>
      <c r="K76" s="127"/>
      <c r="L76" s="127"/>
      <c r="M76" s="127"/>
      <c r="N76" s="127"/>
      <c r="O76" s="127"/>
      <c r="P76" s="127"/>
    </row>
    <row r="77" spans="1:31" x14ac:dyDescent="0.2">
      <c r="A77" s="42"/>
      <c r="B77" s="43"/>
      <c r="C77" s="29"/>
      <c r="D77" s="29"/>
      <c r="E77" s="29"/>
      <c r="F77" s="29"/>
      <c r="G77" s="29"/>
      <c r="H77" s="29"/>
      <c r="I77" s="29"/>
      <c r="J77" s="29"/>
      <c r="K77" s="29"/>
      <c r="L77" s="29"/>
      <c r="M77" s="29"/>
      <c r="N77" s="29"/>
      <c r="O77" s="29"/>
      <c r="P77" s="29"/>
    </row>
    <row r="78" spans="1:31" x14ac:dyDescent="0.2">
      <c r="A78" s="24"/>
      <c r="B78" s="54" t="s">
        <v>83</v>
      </c>
      <c r="C78" s="108" t="s">
        <v>59</v>
      </c>
      <c r="D78" s="108"/>
      <c r="E78" s="108"/>
      <c r="F78" s="108"/>
      <c r="G78" s="108"/>
      <c r="H78" s="108"/>
      <c r="I78" s="108"/>
      <c r="J78" s="108"/>
      <c r="K78" s="108"/>
      <c r="L78" s="108"/>
      <c r="M78" s="108"/>
      <c r="N78" s="108"/>
      <c r="O78" s="108"/>
      <c r="P78" s="108"/>
    </row>
    <row r="79" spans="1:31" x14ac:dyDescent="0.2">
      <c r="A79" s="58"/>
      <c r="B79" s="49"/>
      <c r="C79" s="108"/>
      <c r="D79" s="108"/>
      <c r="E79" s="108"/>
      <c r="F79" s="108"/>
      <c r="G79" s="108"/>
      <c r="H79" s="108"/>
      <c r="I79" s="108"/>
      <c r="J79" s="108"/>
      <c r="K79" s="108"/>
      <c r="L79" s="108"/>
      <c r="M79" s="108"/>
      <c r="N79" s="108"/>
      <c r="O79" s="108"/>
      <c r="P79" s="108"/>
    </row>
    <row r="80" spans="1:31" x14ac:dyDescent="0.2">
      <c r="A80" s="2"/>
      <c r="B80" s="18"/>
      <c r="C80" s="10"/>
      <c r="D80" s="10"/>
      <c r="E80" s="10"/>
      <c r="F80" s="10"/>
      <c r="G80" s="10"/>
      <c r="H80" s="10"/>
      <c r="I80" s="10"/>
      <c r="J80" s="10"/>
      <c r="K80" s="10"/>
      <c r="L80" s="10"/>
      <c r="M80" s="10"/>
      <c r="N80" s="10"/>
      <c r="O80" s="10"/>
      <c r="P80" s="10"/>
    </row>
    <row r="81" spans="1:16" ht="12" customHeight="1" x14ac:dyDescent="0.2">
      <c r="A81" s="12"/>
      <c r="B81" s="25" t="s">
        <v>179</v>
      </c>
      <c r="C81" s="2" t="s">
        <v>20</v>
      </c>
      <c r="D81" s="12"/>
      <c r="E81" s="12"/>
      <c r="F81" s="12"/>
      <c r="G81" s="12"/>
      <c r="H81" s="12"/>
      <c r="I81" s="12"/>
      <c r="J81" s="12"/>
      <c r="K81" s="12"/>
      <c r="L81" s="12"/>
      <c r="M81" s="12"/>
      <c r="N81" s="12"/>
      <c r="O81" s="12"/>
      <c r="P81" s="12"/>
    </row>
    <row r="82" spans="1:16" x14ac:dyDescent="0.2">
      <c r="A82" s="12"/>
      <c r="B82" s="25"/>
      <c r="C82" s="2"/>
      <c r="D82" s="12"/>
      <c r="E82" s="12"/>
      <c r="F82" s="12"/>
      <c r="G82" s="12"/>
      <c r="H82" s="12"/>
      <c r="I82" s="12"/>
      <c r="J82" s="12"/>
      <c r="K82" s="12"/>
      <c r="L82" s="12"/>
      <c r="M82" s="12"/>
      <c r="N82" s="12"/>
      <c r="O82" s="12"/>
      <c r="P82" s="12"/>
    </row>
    <row r="83" spans="1:16" x14ac:dyDescent="0.2">
      <c r="A83" s="35"/>
      <c r="B83" s="55" t="s">
        <v>82</v>
      </c>
      <c r="C83" s="127" t="s">
        <v>60</v>
      </c>
      <c r="D83" s="127"/>
      <c r="E83" s="127"/>
      <c r="F83" s="127"/>
      <c r="G83" s="127"/>
      <c r="H83" s="127"/>
      <c r="I83" s="127"/>
      <c r="J83" s="127"/>
      <c r="K83" s="127"/>
      <c r="L83" s="127"/>
      <c r="M83" s="127"/>
      <c r="N83" s="127"/>
      <c r="O83" s="127"/>
      <c r="P83" s="127"/>
    </row>
    <row r="84" spans="1:16" x14ac:dyDescent="0.2">
      <c r="A84" s="23"/>
      <c r="B84" s="49"/>
      <c r="C84" s="127"/>
      <c r="D84" s="127"/>
      <c r="E84" s="127"/>
      <c r="F84" s="127"/>
      <c r="G84" s="127"/>
      <c r="H84" s="127"/>
      <c r="I84" s="127"/>
      <c r="J84" s="127"/>
      <c r="K84" s="127"/>
      <c r="L84" s="127"/>
      <c r="M84" s="127"/>
      <c r="N84" s="127"/>
      <c r="O84" s="127"/>
      <c r="P84" s="127"/>
    </row>
    <row r="85" spans="1:16" s="24" customFormat="1" ht="11.25" customHeight="1" x14ac:dyDescent="0.2">
      <c r="A85" s="23"/>
      <c r="B85" s="37"/>
      <c r="C85" s="29"/>
      <c r="D85" s="29"/>
      <c r="E85" s="29"/>
      <c r="F85" s="29"/>
      <c r="G85" s="29"/>
      <c r="H85" s="29"/>
      <c r="I85" s="29"/>
      <c r="J85" s="29"/>
      <c r="K85" s="29"/>
      <c r="L85" s="29"/>
      <c r="M85" s="29"/>
      <c r="N85" s="29"/>
      <c r="O85" s="29"/>
      <c r="P85" s="29"/>
    </row>
    <row r="86" spans="1:16" s="24" customFormat="1" ht="11.25" x14ac:dyDescent="0.2">
      <c r="A86" s="41"/>
      <c r="B86" s="59" t="s">
        <v>81</v>
      </c>
      <c r="C86" s="60" t="s">
        <v>43</v>
      </c>
      <c r="D86" s="61"/>
      <c r="E86" s="61"/>
      <c r="F86" s="61"/>
      <c r="G86" s="61"/>
      <c r="H86" s="61"/>
      <c r="I86" s="61"/>
      <c r="J86" s="61"/>
      <c r="K86" s="61"/>
      <c r="L86" s="61"/>
      <c r="M86" s="61"/>
      <c r="N86" s="61"/>
      <c r="O86" s="61"/>
      <c r="P86" s="61"/>
    </row>
    <row r="87" spans="1:16" s="24" customFormat="1" x14ac:dyDescent="0.2">
      <c r="A87" s="10"/>
      <c r="B87" s="22"/>
      <c r="C87" s="44"/>
      <c r="D87" s="10"/>
      <c r="E87" s="10"/>
      <c r="F87" s="10"/>
      <c r="G87" s="10"/>
      <c r="H87" s="10"/>
      <c r="I87" s="10"/>
      <c r="J87" s="10"/>
      <c r="K87" s="10"/>
      <c r="L87" s="10"/>
      <c r="M87" s="10"/>
      <c r="N87" s="10"/>
      <c r="O87" s="10"/>
      <c r="P87" s="10"/>
    </row>
    <row r="88" spans="1:16" s="24" customFormat="1" x14ac:dyDescent="0.2">
      <c r="A88" s="10"/>
      <c r="B88" s="25" t="s">
        <v>179</v>
      </c>
      <c r="C88" s="2" t="s">
        <v>21</v>
      </c>
      <c r="D88" s="10"/>
      <c r="E88" s="10"/>
      <c r="F88" s="10"/>
      <c r="G88" s="10"/>
      <c r="H88" s="10"/>
      <c r="I88" s="10"/>
      <c r="J88" s="10"/>
      <c r="K88" s="10"/>
      <c r="L88" s="10"/>
      <c r="M88" s="10"/>
      <c r="N88" s="10"/>
      <c r="O88" s="10"/>
      <c r="P88" s="10"/>
    </row>
    <row r="89" spans="1:16" s="24" customFormat="1" x14ac:dyDescent="0.2">
      <c r="A89" s="10"/>
      <c r="B89" s="25"/>
      <c r="C89" s="2"/>
      <c r="D89" s="10"/>
      <c r="E89" s="10"/>
      <c r="F89" s="10"/>
      <c r="G89" s="10"/>
      <c r="H89" s="10"/>
      <c r="I89" s="10"/>
      <c r="J89" s="10"/>
      <c r="K89" s="10"/>
      <c r="L89" s="10"/>
      <c r="M89" s="10"/>
      <c r="N89" s="10"/>
      <c r="O89" s="10"/>
      <c r="P89" s="10"/>
    </row>
    <row r="90" spans="1:16" x14ac:dyDescent="0.2">
      <c r="A90" s="24"/>
      <c r="B90" s="54" t="s">
        <v>80</v>
      </c>
      <c r="C90" s="108" t="s">
        <v>61</v>
      </c>
      <c r="D90" s="108"/>
      <c r="E90" s="108"/>
      <c r="F90" s="108"/>
      <c r="G90" s="108"/>
      <c r="H90" s="108"/>
      <c r="I90" s="108"/>
      <c r="J90" s="108"/>
      <c r="K90" s="108"/>
      <c r="L90" s="108"/>
      <c r="M90" s="108"/>
      <c r="N90" s="108"/>
      <c r="O90" s="108"/>
      <c r="P90" s="108"/>
    </row>
    <row r="91" spans="1:16" x14ac:dyDescent="0.2">
      <c r="A91" s="24"/>
      <c r="B91" s="54"/>
      <c r="C91" s="108"/>
      <c r="D91" s="108"/>
      <c r="E91" s="108"/>
      <c r="F91" s="108"/>
      <c r="G91" s="108"/>
      <c r="H91" s="108"/>
      <c r="I91" s="108"/>
      <c r="J91" s="108"/>
      <c r="K91" s="108"/>
      <c r="L91" s="108"/>
      <c r="M91" s="108"/>
      <c r="N91" s="108"/>
      <c r="O91" s="108"/>
      <c r="P91" s="108"/>
    </row>
    <row r="92" spans="1:16" s="24" customFormat="1" ht="11.25" customHeight="1" x14ac:dyDescent="0.2">
      <c r="A92" s="29"/>
      <c r="B92" s="50"/>
      <c r="C92" s="108"/>
      <c r="D92" s="108"/>
      <c r="E92" s="108"/>
      <c r="F92" s="108"/>
      <c r="G92" s="108"/>
      <c r="H92" s="108"/>
      <c r="I92" s="108"/>
      <c r="J92" s="108"/>
      <c r="K92" s="108"/>
      <c r="L92" s="108"/>
      <c r="M92" s="108"/>
      <c r="N92" s="108"/>
      <c r="O92" s="108"/>
      <c r="P92" s="108"/>
    </row>
    <row r="93" spans="1:16" s="24" customFormat="1" ht="11.25" x14ac:dyDescent="0.2">
      <c r="A93" s="29"/>
      <c r="B93" s="30"/>
      <c r="C93" s="41"/>
      <c r="D93" s="41"/>
      <c r="E93" s="41"/>
      <c r="F93" s="41"/>
      <c r="G93" s="41"/>
      <c r="H93" s="41"/>
      <c r="I93" s="41"/>
      <c r="J93" s="41"/>
      <c r="K93" s="41"/>
      <c r="L93" s="41"/>
      <c r="M93" s="41"/>
      <c r="N93" s="41"/>
      <c r="O93" s="41"/>
      <c r="P93" s="41"/>
    </row>
    <row r="94" spans="1:16" s="24" customFormat="1" ht="11.25" customHeight="1" x14ac:dyDescent="0.2">
      <c r="A94" s="23"/>
      <c r="B94" s="54" t="s">
        <v>79</v>
      </c>
      <c r="C94" s="108" t="s">
        <v>62</v>
      </c>
      <c r="D94" s="108"/>
      <c r="E94" s="108"/>
      <c r="F94" s="108"/>
      <c r="G94" s="108"/>
      <c r="H94" s="108"/>
      <c r="I94" s="108"/>
      <c r="J94" s="108"/>
      <c r="K94" s="108"/>
      <c r="L94" s="108"/>
      <c r="M94" s="108"/>
      <c r="N94" s="108"/>
      <c r="O94" s="108"/>
      <c r="P94" s="108"/>
    </row>
    <row r="95" spans="1:16" s="24" customFormat="1" ht="11.25" x14ac:dyDescent="0.2">
      <c r="B95" s="49"/>
      <c r="C95" s="108"/>
      <c r="D95" s="108"/>
      <c r="E95" s="108"/>
      <c r="F95" s="108"/>
      <c r="G95" s="108"/>
      <c r="H95" s="108"/>
      <c r="I95" s="108"/>
      <c r="J95" s="108"/>
      <c r="K95" s="108"/>
      <c r="L95" s="108"/>
      <c r="M95" s="108"/>
      <c r="N95" s="108"/>
      <c r="O95" s="108"/>
      <c r="P95" s="108"/>
    </row>
    <row r="96" spans="1:16" s="24" customFormat="1" x14ac:dyDescent="0.2">
      <c r="B96" s="18"/>
      <c r="C96" s="18"/>
      <c r="D96" s="18"/>
      <c r="E96" s="18"/>
      <c r="F96" s="18"/>
      <c r="G96" s="18"/>
      <c r="H96" s="18"/>
      <c r="I96" s="18"/>
      <c r="J96" s="18"/>
      <c r="K96" s="18"/>
      <c r="L96" s="18"/>
      <c r="M96" s="18"/>
      <c r="N96" s="18"/>
      <c r="O96" s="18"/>
      <c r="P96" s="18"/>
    </row>
    <row r="97" spans="1:33" s="24" customFormat="1" ht="11.25" customHeight="1" x14ac:dyDescent="0.2">
      <c r="A97" s="6"/>
      <c r="B97" s="18"/>
      <c r="C97" s="32" t="s">
        <v>191</v>
      </c>
      <c r="D97" s="10"/>
      <c r="E97" s="10"/>
      <c r="F97" s="10"/>
      <c r="G97" s="10"/>
      <c r="H97" s="10"/>
      <c r="I97" s="10"/>
      <c r="J97" s="10"/>
      <c r="K97" s="10"/>
      <c r="L97" s="10"/>
      <c r="M97" s="10"/>
      <c r="N97" s="10"/>
      <c r="O97" s="10"/>
      <c r="P97" s="10"/>
    </row>
    <row r="98" spans="1:33" s="24" customFormat="1" x14ac:dyDescent="0.2">
      <c r="A98" s="6"/>
      <c r="B98" s="18"/>
      <c r="C98" s="32"/>
      <c r="D98" s="10"/>
      <c r="E98" s="10"/>
      <c r="F98" s="10"/>
      <c r="G98" s="10"/>
      <c r="H98" s="10"/>
      <c r="I98" s="10"/>
      <c r="J98" s="10"/>
      <c r="K98" s="10"/>
      <c r="L98" s="10"/>
      <c r="M98" s="10"/>
      <c r="N98" s="10"/>
      <c r="O98" s="10"/>
      <c r="P98" s="10"/>
    </row>
    <row r="99" spans="1:33" x14ac:dyDescent="0.2">
      <c r="B99" s="18"/>
      <c r="C99" s="28" t="s">
        <v>192</v>
      </c>
      <c r="D99" s="10"/>
      <c r="E99" s="10"/>
      <c r="F99" s="10"/>
      <c r="G99" s="10"/>
      <c r="H99" s="10"/>
      <c r="I99" s="10"/>
      <c r="J99" s="10"/>
      <c r="K99" s="10"/>
      <c r="L99" s="10"/>
      <c r="M99" s="10"/>
      <c r="N99" s="10"/>
      <c r="O99" s="10"/>
      <c r="P99" s="10"/>
    </row>
    <row r="100" spans="1:33" x14ac:dyDescent="0.2">
      <c r="B100" s="18"/>
      <c r="C100" s="10"/>
      <c r="D100" s="10"/>
      <c r="E100" s="10"/>
      <c r="F100" s="10"/>
      <c r="G100" s="10"/>
      <c r="H100" s="10"/>
      <c r="I100" s="10"/>
      <c r="J100" s="10"/>
      <c r="K100" s="10"/>
      <c r="L100" s="10"/>
      <c r="M100" s="10"/>
      <c r="N100" s="10"/>
    </row>
    <row r="101" spans="1:33" x14ac:dyDescent="0.2">
      <c r="B101" s="18"/>
      <c r="C101" s="130" t="s">
        <v>181</v>
      </c>
      <c r="D101" s="131"/>
      <c r="E101" s="131"/>
      <c r="F101" s="131"/>
      <c r="G101" s="131"/>
      <c r="H101" s="131"/>
      <c r="I101" s="110">
        <v>2022</v>
      </c>
      <c r="J101" s="110"/>
      <c r="K101" s="110"/>
      <c r="L101" s="110">
        <v>2021</v>
      </c>
      <c r="M101" s="110"/>
      <c r="N101" s="110"/>
    </row>
    <row r="102" spans="1:33" s="24" customFormat="1" ht="11.25" customHeight="1" x14ac:dyDescent="0.2">
      <c r="A102" s="6"/>
      <c r="B102" s="18"/>
      <c r="C102" s="141" t="s">
        <v>245</v>
      </c>
      <c r="D102" s="141"/>
      <c r="E102" s="141"/>
      <c r="F102" s="141"/>
      <c r="G102" s="141"/>
      <c r="H102" s="141"/>
      <c r="I102" s="142">
        <v>40000</v>
      </c>
      <c r="J102" s="143"/>
      <c r="K102" s="144"/>
      <c r="L102" s="142">
        <v>40000</v>
      </c>
      <c r="M102" s="143"/>
      <c r="N102" s="144"/>
      <c r="O102" s="6"/>
      <c r="P102" s="6"/>
    </row>
    <row r="103" spans="1:33" s="24" customFormat="1" x14ac:dyDescent="0.2">
      <c r="A103" s="6"/>
      <c r="B103" s="18"/>
      <c r="C103" s="141" t="s">
        <v>246</v>
      </c>
      <c r="D103" s="141"/>
      <c r="E103" s="141"/>
      <c r="F103" s="141"/>
      <c r="G103" s="141"/>
      <c r="H103" s="141"/>
      <c r="I103" s="142">
        <v>0</v>
      </c>
      <c r="J103" s="143"/>
      <c r="K103" s="144"/>
      <c r="L103" s="142">
        <v>0</v>
      </c>
      <c r="M103" s="143"/>
      <c r="N103" s="144"/>
      <c r="O103" s="6"/>
      <c r="P103" s="6"/>
      <c r="S103" s="6"/>
      <c r="T103" s="6"/>
      <c r="U103" s="6"/>
      <c r="V103" s="6"/>
      <c r="W103" s="6"/>
      <c r="X103" s="6"/>
      <c r="Y103" s="6"/>
      <c r="Z103" s="6"/>
      <c r="AA103" s="6"/>
      <c r="AB103" s="6"/>
      <c r="AC103" s="6"/>
      <c r="AD103" s="6"/>
      <c r="AE103" s="6"/>
      <c r="AF103" s="6"/>
      <c r="AG103" s="6"/>
    </row>
    <row r="104" spans="1:33" s="24" customFormat="1" x14ac:dyDescent="0.2">
      <c r="A104" s="6"/>
      <c r="B104" s="18"/>
      <c r="C104" s="145" t="s">
        <v>247</v>
      </c>
      <c r="D104" s="146"/>
      <c r="E104" s="146"/>
      <c r="F104" s="146"/>
      <c r="G104" s="146"/>
      <c r="H104" s="146"/>
      <c r="I104" s="147">
        <f>SUM(I102:K103)</f>
        <v>40000</v>
      </c>
      <c r="J104" s="147"/>
      <c r="K104" s="147"/>
      <c r="L104" s="147">
        <f>SUM(L102:N103)</f>
        <v>40000</v>
      </c>
      <c r="M104" s="147"/>
      <c r="N104" s="147"/>
      <c r="O104" s="6"/>
      <c r="P104" s="6"/>
      <c r="S104" s="6"/>
      <c r="T104" s="6"/>
      <c r="U104" s="6"/>
      <c r="V104" s="6"/>
      <c r="W104" s="6"/>
      <c r="X104" s="6"/>
      <c r="Y104" s="6"/>
      <c r="Z104" s="6"/>
      <c r="AA104" s="6"/>
      <c r="AB104" s="6"/>
      <c r="AC104" s="6"/>
      <c r="AD104" s="6"/>
      <c r="AE104" s="6"/>
      <c r="AF104" s="6"/>
      <c r="AG104" s="6"/>
    </row>
    <row r="105" spans="1:33" s="24" customFormat="1" x14ac:dyDescent="0.2">
      <c r="A105" s="6"/>
      <c r="B105" s="18"/>
      <c r="C105" s="10"/>
      <c r="D105" s="33"/>
      <c r="E105" s="33"/>
      <c r="F105" s="33"/>
      <c r="G105" s="33"/>
      <c r="H105" s="33"/>
      <c r="I105" s="33"/>
      <c r="J105" s="33"/>
      <c r="K105" s="33"/>
      <c r="L105" s="34"/>
      <c r="M105" s="34"/>
      <c r="N105" s="34"/>
      <c r="O105" s="34"/>
      <c r="P105" s="34"/>
      <c r="S105" s="6"/>
      <c r="T105" s="6"/>
      <c r="U105" s="6"/>
      <c r="V105" s="6"/>
      <c r="W105" s="6"/>
      <c r="X105" s="6"/>
      <c r="Y105" s="6"/>
      <c r="Z105" s="6"/>
      <c r="AA105" s="6"/>
      <c r="AB105" s="6"/>
      <c r="AC105" s="6"/>
      <c r="AD105" s="6"/>
      <c r="AE105" s="6"/>
      <c r="AF105" s="6"/>
      <c r="AG105" s="6"/>
    </row>
    <row r="106" spans="1:33" x14ac:dyDescent="0.2">
      <c r="B106" s="18"/>
      <c r="C106" s="31" t="s">
        <v>193</v>
      </c>
      <c r="D106" s="33"/>
      <c r="E106" s="33"/>
      <c r="F106" s="33"/>
      <c r="G106" s="33"/>
      <c r="H106" s="33"/>
      <c r="I106" s="33"/>
      <c r="J106" s="33"/>
      <c r="K106" s="33"/>
      <c r="L106" s="34"/>
      <c r="M106" s="34"/>
      <c r="N106" s="34"/>
      <c r="O106" s="34"/>
      <c r="P106" s="34"/>
    </row>
    <row r="107" spans="1:33" x14ac:dyDescent="0.2">
      <c r="B107" s="18"/>
      <c r="C107" s="31"/>
      <c r="D107" s="33"/>
      <c r="E107" s="33"/>
      <c r="F107" s="33"/>
      <c r="G107" s="33"/>
      <c r="H107" s="33"/>
      <c r="I107" s="33"/>
      <c r="J107" s="33"/>
      <c r="K107" s="33"/>
      <c r="L107" s="34"/>
      <c r="M107" s="34"/>
      <c r="N107" s="34"/>
      <c r="O107" s="34"/>
      <c r="P107" s="34"/>
    </row>
    <row r="108" spans="1:33" x14ac:dyDescent="0.2">
      <c r="B108" s="18"/>
      <c r="C108" s="28" t="s">
        <v>194</v>
      </c>
      <c r="D108" s="33"/>
      <c r="E108" s="33"/>
      <c r="F108" s="33"/>
      <c r="G108" s="33"/>
      <c r="H108" s="33"/>
      <c r="I108" s="33"/>
      <c r="J108" s="33"/>
      <c r="K108" s="33"/>
      <c r="L108" s="34"/>
      <c r="M108" s="34"/>
      <c r="N108" s="34"/>
      <c r="O108" s="34"/>
      <c r="P108" s="34"/>
    </row>
    <row r="109" spans="1:33" s="24" customFormat="1" ht="12" customHeigh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s="24" customFormat="1" x14ac:dyDescent="0.2">
      <c r="A110" s="6"/>
      <c r="B110" s="18"/>
      <c r="C110" s="6"/>
      <c r="D110" s="149" t="s">
        <v>181</v>
      </c>
      <c r="E110" s="150"/>
      <c r="F110" s="150"/>
      <c r="G110" s="150"/>
      <c r="H110" s="150"/>
      <c r="I110" s="151"/>
      <c r="J110" s="110">
        <v>2022</v>
      </c>
      <c r="K110" s="110"/>
      <c r="L110" s="110"/>
      <c r="M110" s="130">
        <v>2021</v>
      </c>
      <c r="N110" s="131"/>
      <c r="O110" s="132"/>
      <c r="P110" s="6"/>
      <c r="S110" s="6"/>
      <c r="T110" s="6"/>
      <c r="U110" s="6"/>
      <c r="V110" s="6"/>
      <c r="W110" s="6"/>
      <c r="X110" s="6"/>
      <c r="Y110" s="6"/>
      <c r="Z110" s="6"/>
      <c r="AA110" s="6"/>
      <c r="AB110" s="6"/>
      <c r="AC110" s="6"/>
      <c r="AD110" s="6"/>
      <c r="AE110" s="6"/>
      <c r="AF110" s="6"/>
      <c r="AG110" s="6"/>
    </row>
    <row r="111" spans="1:33" s="24" customFormat="1" x14ac:dyDescent="0.2">
      <c r="A111" s="6"/>
      <c r="B111" s="18"/>
      <c r="C111" s="6"/>
      <c r="D111" s="141" t="s">
        <v>248</v>
      </c>
      <c r="E111" s="141"/>
      <c r="F111" s="141"/>
      <c r="G111" s="141"/>
      <c r="H111" s="141"/>
      <c r="I111" s="141"/>
      <c r="J111" s="148">
        <v>2473314.31</v>
      </c>
      <c r="K111" s="148"/>
      <c r="L111" s="148"/>
      <c r="M111" s="148">
        <v>2357850.35</v>
      </c>
      <c r="N111" s="148"/>
      <c r="O111" s="148"/>
      <c r="P111" s="6"/>
      <c r="S111" s="6"/>
      <c r="T111" s="6"/>
      <c r="U111" s="6"/>
      <c r="V111" s="6"/>
      <c r="W111" s="6"/>
      <c r="X111" s="6"/>
      <c r="Y111" s="6"/>
      <c r="Z111" s="6"/>
      <c r="AA111" s="6"/>
      <c r="AB111" s="6"/>
      <c r="AC111" s="6"/>
      <c r="AD111" s="6"/>
      <c r="AE111" s="6"/>
      <c r="AF111" s="6"/>
      <c r="AG111" s="6"/>
    </row>
    <row r="112" spans="1:33" s="24" customFormat="1" x14ac:dyDescent="0.2">
      <c r="A112" s="6"/>
      <c r="B112" s="18"/>
      <c r="C112" s="6"/>
      <c r="D112" s="141" t="s">
        <v>249</v>
      </c>
      <c r="E112" s="141"/>
      <c r="F112" s="141"/>
      <c r="G112" s="141"/>
      <c r="H112" s="141"/>
      <c r="I112" s="141"/>
      <c r="J112" s="148">
        <v>50107.57</v>
      </c>
      <c r="K112" s="148"/>
      <c r="L112" s="148"/>
      <c r="M112" s="148">
        <v>39852.57</v>
      </c>
      <c r="N112" s="148"/>
      <c r="O112" s="148"/>
      <c r="P112" s="6"/>
      <c r="S112" s="6"/>
      <c r="T112" s="6"/>
      <c r="U112" s="6"/>
      <c r="V112" s="6"/>
      <c r="W112" s="6"/>
      <c r="X112" s="6"/>
      <c r="Y112" s="6"/>
      <c r="Z112" s="6"/>
      <c r="AA112" s="6"/>
      <c r="AB112" s="6"/>
      <c r="AC112" s="6"/>
      <c r="AD112" s="6"/>
      <c r="AE112" s="6"/>
      <c r="AF112" s="6"/>
      <c r="AG112" s="6"/>
    </row>
    <row r="113" spans="1:33" s="24" customFormat="1" ht="12" customHeight="1" x14ac:dyDescent="0.2">
      <c r="A113" s="6"/>
      <c r="B113" s="18"/>
      <c r="C113" s="6"/>
      <c r="D113" s="141" t="s">
        <v>250</v>
      </c>
      <c r="E113" s="141"/>
      <c r="F113" s="141"/>
      <c r="G113" s="141"/>
      <c r="H113" s="141"/>
      <c r="I113" s="141"/>
      <c r="J113" s="148">
        <v>13032178.619999999</v>
      </c>
      <c r="K113" s="148"/>
      <c r="L113" s="148"/>
      <c r="M113" s="148">
        <v>10001145</v>
      </c>
      <c r="N113" s="148"/>
      <c r="O113" s="148"/>
      <c r="P113" s="6"/>
      <c r="S113" s="6"/>
      <c r="T113" s="6"/>
      <c r="U113" s="6"/>
      <c r="V113" s="6"/>
      <c r="W113" s="6"/>
      <c r="X113" s="6"/>
      <c r="Y113" s="6"/>
      <c r="Z113" s="6"/>
      <c r="AA113" s="6"/>
      <c r="AB113" s="6"/>
      <c r="AC113" s="6"/>
      <c r="AD113" s="6"/>
      <c r="AE113" s="6"/>
      <c r="AF113" s="6"/>
      <c r="AG113" s="6"/>
    </row>
    <row r="114" spans="1:33" s="24" customFormat="1" x14ac:dyDescent="0.2">
      <c r="A114" s="6"/>
      <c r="B114" s="18"/>
      <c r="C114" s="6"/>
      <c r="D114" s="141" t="s">
        <v>251</v>
      </c>
      <c r="E114" s="141"/>
      <c r="F114" s="141"/>
      <c r="G114" s="141"/>
      <c r="H114" s="141"/>
      <c r="I114" s="141"/>
      <c r="J114" s="148">
        <v>16192690.880000001</v>
      </c>
      <c r="K114" s="148"/>
      <c r="L114" s="148"/>
      <c r="M114" s="148">
        <v>14972389.640000001</v>
      </c>
      <c r="N114" s="148"/>
      <c r="O114" s="148"/>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52" t="s">
        <v>247</v>
      </c>
      <c r="E115" s="152"/>
      <c r="F115" s="152"/>
      <c r="G115" s="152"/>
      <c r="H115" s="152"/>
      <c r="I115" s="152"/>
      <c r="J115" s="147">
        <f>SUM(J111:L114)</f>
        <v>31748291.380000003</v>
      </c>
      <c r="K115" s="147"/>
      <c r="L115" s="147"/>
      <c r="M115" s="147">
        <f>SUM(M111:O114)</f>
        <v>27371237.560000002</v>
      </c>
      <c r="N115" s="147"/>
      <c r="O115" s="147"/>
      <c r="P115" s="6"/>
      <c r="S115" s="6"/>
      <c r="T115" s="6"/>
      <c r="U115" s="6"/>
      <c r="V115" s="6"/>
      <c r="W115" s="6"/>
      <c r="X115" s="6"/>
      <c r="Y115" s="6"/>
      <c r="Z115" s="6"/>
      <c r="AA115" s="6"/>
      <c r="AB115" s="6"/>
      <c r="AC115" s="6"/>
      <c r="AD115" s="6"/>
      <c r="AE115" s="6"/>
      <c r="AF115" s="6"/>
      <c r="AG115" s="6"/>
    </row>
    <row r="116" spans="1:33" x14ac:dyDescent="0.2">
      <c r="B116" s="18"/>
      <c r="D116" s="141" t="s">
        <v>252</v>
      </c>
      <c r="E116" s="141"/>
      <c r="F116" s="141"/>
      <c r="G116" s="141"/>
      <c r="H116" s="141"/>
      <c r="I116" s="141"/>
      <c r="J116" s="148">
        <v>4164762.06</v>
      </c>
      <c r="K116" s="148"/>
      <c r="L116" s="148"/>
      <c r="M116" s="148">
        <v>4164762.06</v>
      </c>
      <c r="N116" s="148"/>
      <c r="O116" s="148"/>
    </row>
    <row r="117" spans="1:33" x14ac:dyDescent="0.2">
      <c r="B117" s="18"/>
      <c r="D117" s="141" t="s">
        <v>253</v>
      </c>
      <c r="E117" s="141"/>
      <c r="F117" s="141"/>
      <c r="G117" s="141"/>
      <c r="H117" s="141"/>
      <c r="I117" s="141"/>
      <c r="J117" s="148">
        <v>37270.69</v>
      </c>
      <c r="K117" s="148"/>
      <c r="L117" s="148"/>
      <c r="M117" s="148">
        <v>37270.69</v>
      </c>
      <c r="N117" s="148"/>
      <c r="O117" s="148"/>
    </row>
    <row r="118" spans="1:33" x14ac:dyDescent="0.2">
      <c r="B118" s="18"/>
      <c r="D118" s="152" t="s">
        <v>254</v>
      </c>
      <c r="E118" s="152"/>
      <c r="F118" s="152"/>
      <c r="G118" s="152"/>
      <c r="H118" s="152"/>
      <c r="I118" s="152"/>
      <c r="J118" s="147">
        <f>SUM(J116:L117)</f>
        <v>4202032.75</v>
      </c>
      <c r="K118" s="147"/>
      <c r="L118" s="147"/>
      <c r="M118" s="147">
        <f>SUM(M116:O117)</f>
        <v>4202032.75</v>
      </c>
      <c r="N118" s="147"/>
      <c r="O118" s="147"/>
    </row>
    <row r="119" spans="1:33" x14ac:dyDescent="0.2">
      <c r="B119" s="18"/>
      <c r="D119" s="141" t="s">
        <v>255</v>
      </c>
      <c r="E119" s="141"/>
      <c r="F119" s="141"/>
      <c r="G119" s="141"/>
      <c r="H119" s="141"/>
      <c r="I119" s="141"/>
      <c r="J119" s="148">
        <v>3424590.49</v>
      </c>
      <c r="K119" s="148"/>
      <c r="L119" s="148"/>
      <c r="M119" s="148">
        <v>2451101.7599999998</v>
      </c>
      <c r="N119" s="148"/>
      <c r="O119" s="148"/>
    </row>
    <row r="120" spans="1:33" x14ac:dyDescent="0.2">
      <c r="B120" s="18"/>
      <c r="D120" s="152" t="s">
        <v>256</v>
      </c>
      <c r="E120" s="152"/>
      <c r="F120" s="152"/>
      <c r="G120" s="152"/>
      <c r="H120" s="152"/>
      <c r="I120" s="152"/>
      <c r="J120" s="147">
        <f>SUM(J119)</f>
        <v>3424590.49</v>
      </c>
      <c r="K120" s="147"/>
      <c r="L120" s="147"/>
      <c r="M120" s="147">
        <f>SUM(M119)</f>
        <v>2451101.7599999998</v>
      </c>
      <c r="N120" s="147"/>
      <c r="O120" s="147"/>
    </row>
    <row r="121" spans="1:33" x14ac:dyDescent="0.2">
      <c r="B121" s="18"/>
      <c r="D121" s="153" t="s">
        <v>182</v>
      </c>
      <c r="E121" s="154"/>
      <c r="F121" s="154"/>
      <c r="G121" s="154"/>
      <c r="H121" s="154"/>
      <c r="I121" s="155"/>
      <c r="J121" s="147">
        <f>SUM(J115,J118,J120)</f>
        <v>39374914.620000005</v>
      </c>
      <c r="K121" s="147"/>
      <c r="L121" s="147"/>
      <c r="M121" s="147">
        <f>SUM(M115,M118,M120)</f>
        <v>34024372.07</v>
      </c>
      <c r="N121" s="147"/>
      <c r="O121" s="147"/>
    </row>
    <row r="122" spans="1:33" x14ac:dyDescent="0.2">
      <c r="B122" s="18"/>
      <c r="C122" s="10"/>
      <c r="D122" s="33"/>
      <c r="E122" s="33"/>
      <c r="F122" s="33"/>
      <c r="G122" s="33"/>
      <c r="H122" s="33"/>
      <c r="I122" s="33"/>
      <c r="J122" s="33"/>
      <c r="K122" s="33"/>
      <c r="L122" s="34"/>
      <c r="M122" s="34"/>
      <c r="N122" s="34"/>
      <c r="O122" s="34"/>
      <c r="P122" s="34"/>
    </row>
    <row r="123" spans="1:33" x14ac:dyDescent="0.2">
      <c r="B123" s="18"/>
      <c r="C123" s="10"/>
      <c r="D123" s="33"/>
      <c r="E123" s="33"/>
      <c r="F123" s="33"/>
      <c r="G123" s="33"/>
      <c r="H123" s="33"/>
      <c r="I123" s="33"/>
      <c r="J123" s="33"/>
      <c r="K123" s="33"/>
      <c r="L123" s="34"/>
      <c r="M123" s="34"/>
      <c r="N123" s="34"/>
      <c r="O123" s="34"/>
      <c r="P123" s="34"/>
    </row>
    <row r="124" spans="1:33" x14ac:dyDescent="0.2">
      <c r="A124" s="2"/>
      <c r="B124" s="25" t="s">
        <v>179</v>
      </c>
      <c r="C124" s="2" t="s">
        <v>22</v>
      </c>
    </row>
    <row r="125" spans="1:33" x14ac:dyDescent="0.2">
      <c r="A125" s="2"/>
      <c r="B125" s="25"/>
      <c r="C125" s="2"/>
    </row>
    <row r="126" spans="1:33" x14ac:dyDescent="0.2">
      <c r="A126" s="35"/>
      <c r="B126" s="55" t="s">
        <v>78</v>
      </c>
      <c r="C126" s="127" t="s">
        <v>63</v>
      </c>
      <c r="D126" s="127"/>
      <c r="E126" s="127"/>
      <c r="F126" s="127"/>
      <c r="G126" s="127"/>
      <c r="H126" s="127"/>
      <c r="I126" s="127"/>
      <c r="J126" s="127"/>
      <c r="K126" s="127"/>
      <c r="L126" s="127"/>
      <c r="M126" s="127"/>
      <c r="N126" s="127"/>
      <c r="O126" s="127"/>
      <c r="P126" s="127"/>
    </row>
    <row r="127" spans="1:33" x14ac:dyDescent="0.2">
      <c r="A127" s="35"/>
      <c r="B127" s="56"/>
      <c r="C127" s="127"/>
      <c r="D127" s="127"/>
      <c r="E127" s="127"/>
      <c r="F127" s="127"/>
      <c r="G127" s="127"/>
      <c r="H127" s="127"/>
      <c r="I127" s="127"/>
      <c r="J127" s="127"/>
      <c r="K127" s="127"/>
      <c r="L127" s="127"/>
      <c r="M127" s="127"/>
      <c r="N127" s="127"/>
      <c r="O127" s="127"/>
      <c r="P127" s="127"/>
    </row>
    <row r="128" spans="1:33" x14ac:dyDescent="0.2">
      <c r="A128" s="12"/>
      <c r="B128" s="21"/>
      <c r="C128" s="5"/>
      <c r="D128" s="5"/>
      <c r="E128" s="5"/>
      <c r="F128" s="5"/>
      <c r="G128" s="5"/>
      <c r="H128" s="5"/>
      <c r="I128" s="5"/>
      <c r="J128" s="5"/>
      <c r="K128" s="5"/>
      <c r="L128" s="5"/>
      <c r="M128" s="5"/>
      <c r="N128" s="5"/>
      <c r="O128" s="5"/>
      <c r="P128" s="5"/>
    </row>
    <row r="129" spans="1:16" x14ac:dyDescent="0.2">
      <c r="A129" s="1"/>
      <c r="B129" s="25" t="s">
        <v>179</v>
      </c>
      <c r="C129" s="2" t="s">
        <v>23</v>
      </c>
    </row>
    <row r="130" spans="1:16" x14ac:dyDescent="0.2">
      <c r="A130" s="1"/>
      <c r="B130" s="25"/>
      <c r="C130" s="2"/>
    </row>
    <row r="131" spans="1:16" x14ac:dyDescent="0.2">
      <c r="A131" s="62"/>
      <c r="B131" s="64" t="s">
        <v>77</v>
      </c>
      <c r="C131" s="157" t="s">
        <v>64</v>
      </c>
      <c r="D131" s="157"/>
      <c r="E131" s="157"/>
      <c r="F131" s="157"/>
      <c r="G131" s="157"/>
      <c r="H131" s="157"/>
      <c r="I131" s="157"/>
      <c r="J131" s="157"/>
      <c r="K131" s="157"/>
      <c r="L131" s="157"/>
      <c r="M131" s="157"/>
      <c r="N131" s="157"/>
      <c r="O131" s="157"/>
      <c r="P131" s="157"/>
    </row>
    <row r="132" spans="1:16" x14ac:dyDescent="0.2">
      <c r="A132" s="62"/>
      <c r="B132" s="53"/>
      <c r="C132" s="157"/>
      <c r="D132" s="157"/>
      <c r="E132" s="157"/>
      <c r="F132" s="157"/>
      <c r="G132" s="157"/>
      <c r="H132" s="157"/>
      <c r="I132" s="157"/>
      <c r="J132" s="157"/>
      <c r="K132" s="157"/>
      <c r="L132" s="157"/>
      <c r="M132" s="157"/>
      <c r="N132" s="157"/>
      <c r="O132" s="157"/>
      <c r="P132" s="157"/>
    </row>
    <row r="134" spans="1:16" x14ac:dyDescent="0.2">
      <c r="A134" s="2"/>
      <c r="B134" s="8" t="s">
        <v>195</v>
      </c>
    </row>
    <row r="135" spans="1:16" x14ac:dyDescent="0.2">
      <c r="A135" s="2"/>
      <c r="B135" s="8"/>
    </row>
    <row r="136" spans="1:16" x14ac:dyDescent="0.2">
      <c r="A136" s="35"/>
      <c r="B136" s="55" t="s">
        <v>74</v>
      </c>
      <c r="C136" s="127" t="s">
        <v>65</v>
      </c>
      <c r="D136" s="127"/>
      <c r="E136" s="127"/>
      <c r="F136" s="127"/>
      <c r="G136" s="127"/>
      <c r="H136" s="127"/>
      <c r="I136" s="127"/>
      <c r="J136" s="127"/>
      <c r="K136" s="127"/>
      <c r="L136" s="127"/>
      <c r="M136" s="127"/>
      <c r="N136" s="127"/>
      <c r="O136" s="127"/>
      <c r="P136" s="127"/>
    </row>
    <row r="137" spans="1:16" x14ac:dyDescent="0.2">
      <c r="A137" s="35"/>
      <c r="B137" s="55"/>
      <c r="C137" s="127"/>
      <c r="D137" s="127"/>
      <c r="E137" s="127"/>
      <c r="F137" s="127"/>
      <c r="G137" s="127"/>
      <c r="H137" s="127"/>
      <c r="I137" s="127"/>
      <c r="J137" s="127"/>
      <c r="K137" s="127"/>
      <c r="L137" s="127"/>
      <c r="M137" s="127"/>
      <c r="N137" s="127"/>
      <c r="O137" s="127"/>
      <c r="P137" s="127"/>
    </row>
    <row r="138" spans="1:16" x14ac:dyDescent="0.2">
      <c r="A138" s="35"/>
      <c r="B138" s="36"/>
      <c r="C138" s="29"/>
      <c r="D138" s="29"/>
      <c r="E138" s="29"/>
      <c r="F138" s="29"/>
      <c r="G138" s="29"/>
      <c r="H138" s="29"/>
      <c r="I138" s="29"/>
      <c r="J138" s="29"/>
      <c r="K138" s="29"/>
      <c r="L138" s="29"/>
      <c r="M138" s="29"/>
      <c r="N138" s="29"/>
      <c r="O138" s="29"/>
      <c r="P138" s="29"/>
    </row>
    <row r="139" spans="1:16" x14ac:dyDescent="0.2">
      <c r="A139" s="35"/>
      <c r="B139" s="55" t="s">
        <v>73</v>
      </c>
      <c r="C139" s="127" t="s">
        <v>66</v>
      </c>
      <c r="D139" s="127"/>
      <c r="E139" s="127"/>
      <c r="F139" s="127"/>
      <c r="G139" s="127"/>
      <c r="H139" s="127"/>
      <c r="I139" s="127"/>
      <c r="J139" s="127"/>
      <c r="K139" s="127"/>
      <c r="L139" s="127"/>
      <c r="M139" s="127"/>
      <c r="N139" s="127"/>
      <c r="O139" s="127"/>
      <c r="P139" s="127"/>
    </row>
    <row r="140" spans="1:16" x14ac:dyDescent="0.2">
      <c r="A140" s="23"/>
      <c r="B140" s="49"/>
      <c r="C140" s="127"/>
      <c r="D140" s="127"/>
      <c r="E140" s="127"/>
      <c r="F140" s="127"/>
      <c r="G140" s="127"/>
      <c r="H140" s="127"/>
      <c r="I140" s="127"/>
      <c r="J140" s="127"/>
      <c r="K140" s="127"/>
      <c r="L140" s="127"/>
      <c r="M140" s="127"/>
      <c r="N140" s="127"/>
      <c r="O140" s="127"/>
      <c r="P140" s="127"/>
    </row>
    <row r="141" spans="1:16" x14ac:dyDescent="0.2">
      <c r="A141" s="23"/>
      <c r="B141" s="37"/>
      <c r="C141" s="29"/>
      <c r="D141" s="29"/>
      <c r="E141" s="29"/>
      <c r="F141" s="29"/>
      <c r="G141" s="29"/>
      <c r="H141" s="29"/>
      <c r="I141" s="29"/>
      <c r="J141" s="29"/>
      <c r="K141" s="29"/>
      <c r="L141" s="29"/>
      <c r="M141" s="29"/>
      <c r="N141" s="29"/>
      <c r="O141" s="29"/>
      <c r="P141" s="29"/>
    </row>
    <row r="142" spans="1:16" x14ac:dyDescent="0.2">
      <c r="A142" s="35"/>
      <c r="B142" s="65" t="s">
        <v>76</v>
      </c>
      <c r="C142" s="127" t="s">
        <v>67</v>
      </c>
      <c r="D142" s="127"/>
      <c r="E142" s="127"/>
      <c r="F142" s="127"/>
      <c r="G142" s="127"/>
      <c r="H142" s="127"/>
      <c r="I142" s="127"/>
      <c r="J142" s="127"/>
      <c r="K142" s="127"/>
      <c r="L142" s="127"/>
      <c r="M142" s="127"/>
      <c r="N142" s="127"/>
      <c r="O142" s="127"/>
      <c r="P142" s="127"/>
    </row>
    <row r="143" spans="1:16" x14ac:dyDescent="0.2">
      <c r="A143" s="63"/>
      <c r="B143" s="88"/>
      <c r="C143" s="127"/>
      <c r="D143" s="127"/>
      <c r="E143" s="127"/>
      <c r="F143" s="127"/>
      <c r="G143" s="127"/>
      <c r="H143" s="127"/>
      <c r="I143" s="127"/>
      <c r="J143" s="127"/>
      <c r="K143" s="127"/>
      <c r="L143" s="127"/>
      <c r="M143" s="127"/>
      <c r="N143" s="127"/>
      <c r="O143" s="127"/>
      <c r="P143" s="127"/>
    </row>
    <row r="144" spans="1:16" x14ac:dyDescent="0.2">
      <c r="A144" s="63"/>
      <c r="B144" s="13"/>
      <c r="C144" s="13"/>
      <c r="D144" s="13"/>
      <c r="E144" s="13"/>
      <c r="F144" s="13"/>
      <c r="G144" s="13"/>
      <c r="H144" s="13"/>
      <c r="I144" s="13"/>
      <c r="J144" s="13"/>
      <c r="K144" s="13"/>
      <c r="L144" s="13"/>
      <c r="M144" s="13"/>
      <c r="N144" s="13"/>
      <c r="O144" s="13"/>
      <c r="P144" s="13"/>
    </row>
    <row r="145" spans="1:33" x14ac:dyDescent="0.2">
      <c r="A145" s="9"/>
      <c r="B145" s="13"/>
      <c r="C145" s="133" t="s">
        <v>293</v>
      </c>
      <c r="D145" s="133"/>
      <c r="E145" s="133"/>
      <c r="F145" s="133"/>
      <c r="G145" s="133"/>
      <c r="H145" s="133"/>
      <c r="I145" s="133"/>
      <c r="J145" s="133"/>
      <c r="K145" s="133"/>
      <c r="L145" s="133"/>
      <c r="M145" s="133"/>
      <c r="N145" s="133"/>
      <c r="O145" s="133"/>
      <c r="P145" s="133"/>
    </row>
    <row r="146" spans="1:33" x14ac:dyDescent="0.2">
      <c r="A146" s="9"/>
      <c r="B146" s="13"/>
      <c r="C146" s="133"/>
      <c r="D146" s="133"/>
      <c r="E146" s="133"/>
      <c r="F146" s="133"/>
      <c r="G146" s="133"/>
      <c r="H146" s="133"/>
      <c r="I146" s="133"/>
      <c r="J146" s="133"/>
      <c r="K146" s="133"/>
      <c r="L146" s="133"/>
      <c r="M146" s="133"/>
      <c r="N146" s="133"/>
      <c r="O146" s="133"/>
      <c r="P146" s="133"/>
    </row>
    <row r="147" spans="1:33" x14ac:dyDescent="0.2">
      <c r="A147" s="9"/>
      <c r="B147" s="13"/>
      <c r="C147" s="133"/>
      <c r="D147" s="133"/>
      <c r="E147" s="133"/>
      <c r="F147" s="133"/>
      <c r="G147" s="133"/>
      <c r="H147" s="133"/>
      <c r="I147" s="133"/>
      <c r="J147" s="133"/>
      <c r="K147" s="133"/>
      <c r="L147" s="133"/>
      <c r="M147" s="133"/>
      <c r="N147" s="133"/>
      <c r="O147" s="133"/>
      <c r="P147" s="133"/>
    </row>
    <row r="148" spans="1:33" x14ac:dyDescent="0.2">
      <c r="A148" s="9"/>
      <c r="B148" s="13"/>
      <c r="C148" s="5"/>
      <c r="D148" s="5"/>
      <c r="E148" s="5"/>
      <c r="F148" s="5"/>
      <c r="G148" s="5"/>
      <c r="H148" s="5"/>
      <c r="I148" s="5"/>
      <c r="J148" s="5"/>
      <c r="K148" s="5"/>
      <c r="L148" s="5"/>
      <c r="M148" s="5"/>
      <c r="N148" s="5"/>
      <c r="O148" s="5"/>
      <c r="P148" s="5"/>
    </row>
    <row r="149" spans="1:33" x14ac:dyDescent="0.2">
      <c r="A149" s="9"/>
      <c r="B149" s="13"/>
      <c r="C149" s="5"/>
      <c r="D149" s="5"/>
      <c r="E149" s="109" t="s">
        <v>181</v>
      </c>
      <c r="F149" s="109"/>
      <c r="G149" s="109"/>
      <c r="H149" s="109"/>
      <c r="I149" s="110">
        <v>2022</v>
      </c>
      <c r="J149" s="110"/>
      <c r="K149" s="110"/>
      <c r="L149" s="110">
        <v>2021</v>
      </c>
      <c r="M149" s="110"/>
      <c r="N149" s="110"/>
      <c r="P149" s="5"/>
    </row>
    <row r="150" spans="1:33" x14ac:dyDescent="0.2">
      <c r="A150" s="9"/>
      <c r="B150" s="13"/>
      <c r="C150" s="5"/>
      <c r="D150" s="5"/>
      <c r="E150" s="141" t="s">
        <v>257</v>
      </c>
      <c r="F150" s="141"/>
      <c r="G150" s="141"/>
      <c r="H150" s="141"/>
      <c r="I150" s="156">
        <v>5447640.0700000003</v>
      </c>
      <c r="J150" s="141"/>
      <c r="K150" s="141"/>
      <c r="L150" s="156">
        <v>6081736.6600000001</v>
      </c>
      <c r="M150" s="141"/>
      <c r="N150" s="141"/>
      <c r="P150" s="5"/>
    </row>
    <row r="151" spans="1:33" s="24" customFormat="1" ht="12" customHeight="1" x14ac:dyDescent="0.2">
      <c r="A151" s="9"/>
      <c r="B151" s="13"/>
      <c r="C151" s="5"/>
      <c r="D151" s="5"/>
      <c r="E151" s="141" t="s">
        <v>259</v>
      </c>
      <c r="F151" s="141"/>
      <c r="G151" s="141"/>
      <c r="H151" s="141"/>
      <c r="I151" s="156">
        <v>703146.67</v>
      </c>
      <c r="J151" s="141"/>
      <c r="K151" s="141"/>
      <c r="L151" s="156">
        <v>703146.67</v>
      </c>
      <c r="M151" s="141"/>
      <c r="N151" s="141"/>
      <c r="O151" s="6"/>
      <c r="P151" s="5"/>
      <c r="T151" s="6"/>
      <c r="U151" s="6"/>
      <c r="V151" s="6"/>
      <c r="W151" s="6"/>
      <c r="X151" s="6"/>
      <c r="Y151" s="6"/>
      <c r="Z151" s="6"/>
      <c r="AA151" s="6"/>
      <c r="AB151" s="6"/>
      <c r="AC151" s="6"/>
      <c r="AD151" s="6"/>
      <c r="AE151" s="6"/>
      <c r="AF151" s="6"/>
      <c r="AG151" s="6"/>
    </row>
    <row r="152" spans="1:33" s="24" customFormat="1" x14ac:dyDescent="0.2">
      <c r="A152" s="9"/>
      <c r="B152" s="13"/>
      <c r="C152" s="5"/>
      <c r="D152" s="5"/>
      <c r="E152" s="136" t="s">
        <v>196</v>
      </c>
      <c r="F152" s="137"/>
      <c r="G152" s="137"/>
      <c r="H152" s="158"/>
      <c r="I152" s="147">
        <f>SUM(I150:K151)</f>
        <v>6150786.7400000002</v>
      </c>
      <c r="J152" s="147"/>
      <c r="K152" s="147"/>
      <c r="L152" s="147">
        <f>SUM(L150:N151)</f>
        <v>6784883.3300000001</v>
      </c>
      <c r="M152" s="147"/>
      <c r="N152" s="147"/>
      <c r="O152" s="6"/>
      <c r="P152" s="5"/>
      <c r="T152" s="6"/>
      <c r="U152" s="6"/>
      <c r="V152" s="6"/>
      <c r="W152" s="6"/>
      <c r="X152" s="6"/>
      <c r="Y152" s="6"/>
      <c r="Z152" s="6"/>
      <c r="AA152" s="6"/>
      <c r="AB152" s="6"/>
      <c r="AC152" s="6"/>
      <c r="AD152" s="6"/>
      <c r="AE152" s="6"/>
      <c r="AF152" s="6"/>
      <c r="AG152" s="6"/>
    </row>
    <row r="153" spans="1:33" x14ac:dyDescent="0.2">
      <c r="A153" s="9"/>
      <c r="B153" s="13"/>
      <c r="C153" s="5"/>
      <c r="D153" s="5"/>
      <c r="E153" s="5"/>
      <c r="F153" s="5"/>
      <c r="G153" s="5"/>
      <c r="H153" s="5"/>
      <c r="I153" s="5"/>
      <c r="J153" s="5"/>
      <c r="K153" s="5"/>
      <c r="L153" s="5"/>
      <c r="M153" s="5"/>
      <c r="N153" s="5"/>
      <c r="O153" s="5"/>
      <c r="P153" s="5"/>
    </row>
    <row r="154" spans="1:33" x14ac:dyDescent="0.2">
      <c r="A154" s="9"/>
      <c r="B154" s="25" t="s">
        <v>179</v>
      </c>
      <c r="C154" s="31" t="s">
        <v>197</v>
      </c>
      <c r="D154" s="5"/>
      <c r="E154" s="5"/>
      <c r="F154" s="5"/>
      <c r="G154" s="5"/>
      <c r="H154" s="5"/>
      <c r="I154" s="5"/>
      <c r="J154" s="5"/>
      <c r="K154" s="5"/>
      <c r="L154" s="5"/>
      <c r="M154" s="5"/>
      <c r="N154" s="5"/>
      <c r="O154" s="5"/>
      <c r="P154" s="5"/>
    </row>
    <row r="155" spans="1:33" x14ac:dyDescent="0.2">
      <c r="A155" s="9"/>
      <c r="B155" s="25"/>
      <c r="C155" s="31"/>
      <c r="D155" s="5"/>
      <c r="E155" s="5"/>
      <c r="F155" s="5"/>
      <c r="G155" s="5"/>
      <c r="H155" s="5"/>
      <c r="I155" s="5"/>
      <c r="J155" s="5"/>
      <c r="K155" s="5"/>
      <c r="L155" s="5"/>
      <c r="M155" s="5"/>
      <c r="N155" s="5"/>
      <c r="O155" s="5"/>
      <c r="P155" s="5"/>
    </row>
    <row r="156" spans="1:33" s="51" customFormat="1" ht="12" customHeight="1" x14ac:dyDescent="0.2">
      <c r="A156" s="9"/>
      <c r="B156" s="13"/>
      <c r="C156" s="38" t="s">
        <v>198</v>
      </c>
      <c r="D156" s="5"/>
      <c r="E156" s="5"/>
      <c r="F156" s="5"/>
      <c r="G156" s="5"/>
      <c r="H156" s="5"/>
      <c r="I156" s="5"/>
      <c r="J156" s="5"/>
      <c r="K156" s="5"/>
      <c r="L156" s="5"/>
      <c r="M156" s="5"/>
      <c r="N156" s="5"/>
      <c r="O156" s="5"/>
      <c r="P156" s="5"/>
      <c r="T156" s="6"/>
      <c r="U156" s="6"/>
      <c r="V156" s="6"/>
      <c r="W156" s="6"/>
      <c r="X156" s="6"/>
      <c r="Y156" s="6"/>
      <c r="Z156" s="6"/>
      <c r="AA156" s="6"/>
      <c r="AB156" s="6"/>
      <c r="AC156" s="6"/>
      <c r="AD156" s="6"/>
      <c r="AE156" s="6"/>
      <c r="AF156" s="6"/>
      <c r="AG156" s="6"/>
    </row>
    <row r="157" spans="1:33" s="51" customFormat="1" x14ac:dyDescent="0.2">
      <c r="A157" s="9"/>
      <c r="B157" s="13"/>
      <c r="C157" s="5"/>
      <c r="D157" s="5"/>
      <c r="E157" s="5"/>
      <c r="F157" s="5"/>
      <c r="G157" s="5"/>
      <c r="H157" s="5"/>
      <c r="I157" s="5"/>
      <c r="J157" s="5"/>
      <c r="K157" s="5"/>
      <c r="L157" s="5"/>
      <c r="M157" s="5"/>
      <c r="N157" s="5"/>
      <c r="O157" s="5"/>
      <c r="P157" s="5"/>
      <c r="T157" s="6"/>
      <c r="U157" s="6"/>
      <c r="V157" s="6"/>
      <c r="W157" s="6"/>
      <c r="X157" s="6"/>
      <c r="Y157" s="6"/>
      <c r="Z157" s="6"/>
      <c r="AA157" s="6"/>
      <c r="AB157" s="6"/>
      <c r="AC157" s="6"/>
      <c r="AD157" s="6"/>
      <c r="AE157" s="6"/>
      <c r="AF157" s="6"/>
      <c r="AG157" s="6"/>
    </row>
    <row r="158" spans="1:33" x14ac:dyDescent="0.2">
      <c r="A158" s="9"/>
      <c r="B158" s="13"/>
      <c r="C158" s="5"/>
      <c r="D158" s="149" t="s">
        <v>181</v>
      </c>
      <c r="E158" s="150"/>
      <c r="F158" s="150"/>
      <c r="G158" s="150"/>
      <c r="H158" s="150"/>
      <c r="I158" s="150"/>
      <c r="J158" s="150"/>
      <c r="K158" s="150"/>
      <c r="L158" s="151"/>
      <c r="M158" s="130" t="s">
        <v>185</v>
      </c>
      <c r="N158" s="131"/>
      <c r="O158" s="132"/>
    </row>
    <row r="159" spans="1:33" x14ac:dyDescent="0.2">
      <c r="A159" s="9"/>
      <c r="B159" s="13"/>
      <c r="C159" s="5"/>
      <c r="D159" s="141" t="s">
        <v>260</v>
      </c>
      <c r="E159" s="141"/>
      <c r="F159" s="141"/>
      <c r="G159" s="141"/>
      <c r="H159" s="141"/>
      <c r="I159" s="141"/>
      <c r="J159" s="141"/>
      <c r="K159" s="141"/>
      <c r="L159" s="141"/>
      <c r="M159" s="156">
        <v>28196</v>
      </c>
      <c r="N159" s="141"/>
      <c r="O159" s="141"/>
    </row>
    <row r="160" spans="1:33" x14ac:dyDescent="0.2">
      <c r="A160" s="9"/>
      <c r="B160" s="13"/>
      <c r="C160" s="5"/>
      <c r="D160" s="141" t="s">
        <v>261</v>
      </c>
      <c r="E160" s="141"/>
      <c r="F160" s="141"/>
      <c r="G160" s="141"/>
      <c r="H160" s="141"/>
      <c r="I160" s="141"/>
      <c r="J160" s="141"/>
      <c r="K160" s="141"/>
      <c r="L160" s="141"/>
      <c r="M160" s="156">
        <v>3162684.83</v>
      </c>
      <c r="N160" s="141"/>
      <c r="O160" s="141"/>
    </row>
    <row r="161" spans="1:30" s="24" customFormat="1" ht="11.25" customHeight="1" x14ac:dyDescent="0.2">
      <c r="A161" s="9"/>
      <c r="B161" s="13"/>
      <c r="C161" s="5"/>
      <c r="D161" s="141" t="s">
        <v>262</v>
      </c>
      <c r="E161" s="141"/>
      <c r="F161" s="141"/>
      <c r="G161" s="141"/>
      <c r="H161" s="141"/>
      <c r="I161" s="141"/>
      <c r="J161" s="141"/>
      <c r="K161" s="141"/>
      <c r="L161" s="141"/>
      <c r="M161" s="156">
        <v>0</v>
      </c>
      <c r="N161" s="141"/>
      <c r="O161" s="141"/>
      <c r="P161" s="6"/>
    </row>
    <row r="162" spans="1:30" s="24" customFormat="1" x14ac:dyDescent="0.2">
      <c r="A162" s="9"/>
      <c r="B162" s="13"/>
      <c r="C162" s="5"/>
      <c r="D162" s="141" t="s">
        <v>263</v>
      </c>
      <c r="E162" s="141"/>
      <c r="F162" s="141"/>
      <c r="G162" s="141"/>
      <c r="H162" s="141"/>
      <c r="I162" s="141"/>
      <c r="J162" s="141"/>
      <c r="K162" s="141"/>
      <c r="L162" s="141"/>
      <c r="M162" s="156">
        <v>1496677.41</v>
      </c>
      <c r="N162" s="141"/>
      <c r="O162" s="141"/>
      <c r="P162" s="6"/>
    </row>
    <row r="163" spans="1:30" s="24" customFormat="1" x14ac:dyDescent="0.2">
      <c r="A163" s="9"/>
      <c r="B163" s="13"/>
      <c r="C163" s="5"/>
      <c r="D163" s="141" t="s">
        <v>264</v>
      </c>
      <c r="E163" s="141"/>
      <c r="F163" s="141"/>
      <c r="G163" s="141"/>
      <c r="H163" s="141"/>
      <c r="I163" s="141"/>
      <c r="J163" s="141"/>
      <c r="K163" s="141"/>
      <c r="L163" s="141"/>
      <c r="M163" s="156">
        <v>0</v>
      </c>
      <c r="N163" s="141"/>
      <c r="O163" s="141"/>
      <c r="P163" s="6"/>
    </row>
    <row r="164" spans="1:30" s="24" customFormat="1" ht="11.25" customHeight="1" x14ac:dyDescent="0.2">
      <c r="A164" s="9"/>
      <c r="B164" s="13"/>
      <c r="C164" s="5"/>
      <c r="D164" s="153" t="s">
        <v>258</v>
      </c>
      <c r="E164" s="154"/>
      <c r="F164" s="154"/>
      <c r="G164" s="154"/>
      <c r="H164" s="154"/>
      <c r="I164" s="154"/>
      <c r="J164" s="154"/>
      <c r="K164" s="154"/>
      <c r="L164" s="155"/>
      <c r="M164" s="159">
        <f>SUM(M159:O163)</f>
        <v>4687558.24</v>
      </c>
      <c r="N164" s="160"/>
      <c r="O164" s="161"/>
      <c r="P164" s="6"/>
    </row>
    <row r="165" spans="1:30" s="24" customFormat="1" x14ac:dyDescent="0.2">
      <c r="A165" s="9"/>
      <c r="B165" s="13"/>
      <c r="C165" s="5"/>
      <c r="D165" s="5"/>
      <c r="E165" s="5"/>
      <c r="F165" s="5"/>
      <c r="G165" s="5"/>
      <c r="H165" s="5"/>
      <c r="I165" s="5"/>
      <c r="J165" s="5"/>
      <c r="K165" s="5"/>
      <c r="L165" s="5"/>
      <c r="M165" s="5"/>
      <c r="N165" s="5"/>
      <c r="O165" s="5"/>
      <c r="P165" s="5"/>
    </row>
    <row r="166" spans="1:30" s="24" customFormat="1" x14ac:dyDescent="0.2">
      <c r="A166" s="9"/>
      <c r="B166" s="13"/>
      <c r="C166" s="31" t="s">
        <v>199</v>
      </c>
      <c r="D166" s="26"/>
      <c r="E166" s="26"/>
      <c r="F166" s="26"/>
      <c r="G166" s="26"/>
      <c r="H166" s="26"/>
      <c r="I166" s="26"/>
      <c r="J166" s="26"/>
      <c r="K166" s="26"/>
      <c r="L166" s="26"/>
      <c r="M166" s="26"/>
      <c r="N166" s="26"/>
      <c r="O166" s="26"/>
      <c r="P166" s="26"/>
    </row>
    <row r="167" spans="1:30" s="24" customFormat="1" ht="11.25" customHeight="1" x14ac:dyDescent="0.2">
      <c r="A167" s="9"/>
      <c r="B167" s="13"/>
      <c r="C167" s="31"/>
      <c r="D167" s="26"/>
      <c r="E167" s="26"/>
      <c r="F167" s="26"/>
      <c r="G167" s="26"/>
      <c r="H167" s="26"/>
      <c r="I167" s="26"/>
      <c r="J167" s="26"/>
      <c r="K167" s="26"/>
      <c r="L167" s="26"/>
      <c r="M167" s="26"/>
      <c r="N167" s="26"/>
      <c r="O167" s="26"/>
      <c r="P167" s="26"/>
    </row>
    <row r="168" spans="1:30" s="24" customFormat="1" x14ac:dyDescent="0.2">
      <c r="A168" s="9"/>
      <c r="B168" s="13"/>
      <c r="C168" s="133" t="s">
        <v>280</v>
      </c>
      <c r="D168" s="133"/>
      <c r="E168" s="133"/>
      <c r="F168" s="133"/>
      <c r="G168" s="133"/>
      <c r="H168" s="133"/>
      <c r="I168" s="133"/>
      <c r="J168" s="133"/>
      <c r="K168" s="133"/>
      <c r="L168" s="133"/>
      <c r="M168" s="133"/>
      <c r="N168" s="133"/>
      <c r="O168" s="133"/>
      <c r="P168" s="133"/>
    </row>
    <row r="169" spans="1:30" s="24" customFormat="1" x14ac:dyDescent="0.2">
      <c r="A169" s="9"/>
      <c r="B169" s="13"/>
      <c r="C169" s="133"/>
      <c r="D169" s="133"/>
      <c r="E169" s="133"/>
      <c r="F169" s="133"/>
      <c r="G169" s="133"/>
      <c r="H169" s="133"/>
      <c r="I169" s="133"/>
      <c r="J169" s="133"/>
      <c r="K169" s="133"/>
      <c r="L169" s="133"/>
      <c r="M169" s="133"/>
      <c r="N169" s="133"/>
      <c r="O169" s="133"/>
      <c r="P169" s="133"/>
      <c r="Q169" s="13"/>
    </row>
    <row r="170" spans="1:30" x14ac:dyDescent="0.2">
      <c r="A170" s="9"/>
      <c r="B170" s="13"/>
      <c r="C170" s="31" t="s">
        <v>200</v>
      </c>
      <c r="D170" s="26"/>
      <c r="E170" s="26"/>
      <c r="F170" s="26"/>
      <c r="G170" s="26"/>
      <c r="H170" s="26"/>
      <c r="I170" s="26"/>
      <c r="J170" s="26"/>
      <c r="K170" s="26"/>
      <c r="L170" s="26"/>
      <c r="M170" s="26"/>
      <c r="N170" s="26"/>
      <c r="O170" s="26"/>
      <c r="P170" s="26"/>
    </row>
    <row r="171" spans="1:30" x14ac:dyDescent="0.2">
      <c r="A171" s="9"/>
      <c r="B171" s="13"/>
      <c r="C171" s="31"/>
      <c r="D171" s="26"/>
      <c r="E171" s="26"/>
      <c r="F171" s="26"/>
      <c r="G171" s="26"/>
      <c r="H171" s="26"/>
      <c r="I171" s="26"/>
      <c r="J171" s="26"/>
      <c r="K171" s="26"/>
      <c r="L171" s="26"/>
      <c r="M171" s="26"/>
      <c r="N171" s="26"/>
      <c r="O171" s="26"/>
      <c r="P171" s="26"/>
      <c r="R171" s="24"/>
      <c r="S171" s="24"/>
      <c r="T171" s="24"/>
      <c r="U171" s="24"/>
      <c r="V171" s="24"/>
      <c r="W171" s="24"/>
      <c r="X171" s="24"/>
      <c r="Y171" s="24"/>
      <c r="Z171" s="24"/>
      <c r="AA171" s="24"/>
      <c r="AB171" s="24"/>
      <c r="AC171" s="24"/>
      <c r="AD171" s="24"/>
    </row>
    <row r="172" spans="1:30" x14ac:dyDescent="0.2">
      <c r="A172" s="9"/>
      <c r="B172" s="13"/>
      <c r="C172" s="133" t="s">
        <v>281</v>
      </c>
      <c r="D172" s="133"/>
      <c r="E172" s="133"/>
      <c r="F172" s="133"/>
      <c r="G172" s="133"/>
      <c r="H172" s="133"/>
      <c r="I172" s="133"/>
      <c r="J172" s="133"/>
      <c r="K172" s="133"/>
      <c r="L172" s="133"/>
      <c r="M172" s="133"/>
      <c r="N172" s="133"/>
      <c r="O172" s="133"/>
      <c r="P172" s="133"/>
      <c r="R172" s="24"/>
      <c r="S172" s="24"/>
      <c r="T172" s="24"/>
      <c r="U172" s="24"/>
      <c r="V172" s="24"/>
      <c r="W172" s="24"/>
      <c r="X172" s="24"/>
      <c r="Y172" s="24"/>
      <c r="Z172" s="24"/>
      <c r="AA172" s="24"/>
      <c r="AB172" s="24"/>
      <c r="AC172" s="24"/>
      <c r="AD172" s="24"/>
    </row>
    <row r="173" spans="1:30" ht="15" customHeight="1" x14ac:dyDescent="0.2">
      <c r="A173" s="9"/>
      <c r="B173" s="13"/>
      <c r="C173" s="133"/>
      <c r="D173" s="133"/>
      <c r="E173" s="133"/>
      <c r="F173" s="133"/>
      <c r="G173" s="133"/>
      <c r="H173" s="133"/>
      <c r="I173" s="133"/>
      <c r="J173" s="133"/>
      <c r="K173" s="133"/>
      <c r="L173" s="133"/>
      <c r="M173" s="133"/>
      <c r="N173" s="133"/>
      <c r="O173" s="133"/>
      <c r="P173" s="133"/>
      <c r="R173" s="24"/>
      <c r="S173" s="24"/>
      <c r="T173" s="24"/>
      <c r="U173" s="24"/>
      <c r="V173" s="24"/>
      <c r="W173" s="24"/>
      <c r="X173" s="24"/>
      <c r="Y173" s="24"/>
      <c r="Z173" s="24"/>
      <c r="AA173" s="24"/>
      <c r="AB173" s="24"/>
      <c r="AC173" s="24"/>
      <c r="AD173" s="24"/>
    </row>
    <row r="174" spans="1:30" hidden="1" x14ac:dyDescent="0.2">
      <c r="A174" s="9"/>
      <c r="B174" s="13"/>
      <c r="C174" s="133"/>
      <c r="D174" s="133"/>
      <c r="E174" s="133"/>
      <c r="F174" s="133"/>
      <c r="G174" s="133"/>
      <c r="H174" s="133"/>
      <c r="I174" s="133"/>
      <c r="J174" s="133"/>
      <c r="K174" s="133"/>
      <c r="L174" s="133"/>
      <c r="M174" s="133"/>
      <c r="N174" s="133"/>
      <c r="O174" s="133"/>
      <c r="P174" s="133"/>
      <c r="R174" s="24"/>
      <c r="S174" s="24"/>
      <c r="T174" s="24"/>
      <c r="U174" s="24"/>
      <c r="V174" s="24"/>
      <c r="W174" s="24"/>
      <c r="X174" s="24"/>
      <c r="Y174" s="24"/>
      <c r="Z174" s="24"/>
      <c r="AA174" s="24"/>
      <c r="AB174" s="24"/>
      <c r="AC174" s="24"/>
      <c r="AD174" s="24"/>
    </row>
    <row r="175" spans="1:30" x14ac:dyDescent="0.2">
      <c r="A175" s="9"/>
      <c r="B175" s="13"/>
      <c r="C175" s="26"/>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0" x14ac:dyDescent="0.2">
      <c r="A176" s="9"/>
      <c r="B176" s="13"/>
      <c r="C176" s="31" t="s">
        <v>201</v>
      </c>
      <c r="D176" s="26"/>
      <c r="E176" s="26"/>
      <c r="F176" s="26"/>
      <c r="G176" s="26"/>
      <c r="H176" s="26"/>
      <c r="I176" s="26"/>
      <c r="J176" s="26"/>
      <c r="K176" s="26"/>
      <c r="L176" s="26"/>
      <c r="M176" s="26"/>
      <c r="N176" s="26"/>
      <c r="O176" s="26"/>
      <c r="P176" s="26"/>
      <c r="R176" s="24"/>
      <c r="S176" s="24"/>
      <c r="T176" s="24"/>
      <c r="U176" s="24"/>
      <c r="V176" s="24"/>
      <c r="W176" s="24"/>
      <c r="X176" s="24"/>
      <c r="Y176" s="24"/>
      <c r="Z176" s="24"/>
      <c r="AA176" s="24"/>
      <c r="AB176" s="24"/>
      <c r="AC176" s="24"/>
      <c r="AD176" s="24"/>
    </row>
    <row r="177" spans="1:30" x14ac:dyDescent="0.2">
      <c r="A177" s="9"/>
      <c r="B177" s="13"/>
      <c r="C177" s="31"/>
      <c r="D177" s="26"/>
      <c r="E177" s="26"/>
      <c r="F177" s="26"/>
      <c r="G177" s="26"/>
      <c r="H177" s="26"/>
      <c r="I177" s="26"/>
      <c r="J177" s="26"/>
      <c r="K177" s="26"/>
      <c r="L177" s="26"/>
      <c r="M177" s="26"/>
      <c r="N177" s="26"/>
      <c r="O177" s="26"/>
      <c r="P177" s="26"/>
    </row>
    <row r="178" spans="1:30" x14ac:dyDescent="0.2">
      <c r="A178" s="9"/>
      <c r="B178" s="13"/>
      <c r="C178" s="162" t="s">
        <v>206</v>
      </c>
      <c r="D178" s="162"/>
      <c r="E178" s="162"/>
      <c r="F178" s="162"/>
      <c r="G178" s="162"/>
      <c r="H178" s="162"/>
      <c r="I178" s="162"/>
      <c r="J178" s="162"/>
      <c r="K178" s="162"/>
      <c r="L178" s="162"/>
      <c r="M178" s="162"/>
      <c r="N178" s="162"/>
      <c r="O178" s="162"/>
      <c r="P178" s="162"/>
    </row>
    <row r="179" spans="1:30" x14ac:dyDescent="0.2">
      <c r="A179" s="9"/>
      <c r="B179" s="13"/>
      <c r="C179" s="162"/>
      <c r="D179" s="162"/>
      <c r="E179" s="162"/>
      <c r="F179" s="162"/>
      <c r="G179" s="162"/>
      <c r="H179" s="162"/>
      <c r="I179" s="162"/>
      <c r="J179" s="162"/>
      <c r="K179" s="162"/>
      <c r="L179" s="162"/>
      <c r="M179" s="162"/>
      <c r="N179" s="162"/>
      <c r="O179" s="162"/>
      <c r="P179" s="162"/>
      <c r="S179" s="24"/>
      <c r="T179" s="24"/>
      <c r="U179" s="24"/>
      <c r="V179" s="24"/>
      <c r="W179" s="24"/>
      <c r="X179" s="24"/>
      <c r="Y179" s="24"/>
      <c r="Z179" s="24"/>
      <c r="AA179" s="24"/>
      <c r="AB179" s="24"/>
      <c r="AC179" s="24"/>
      <c r="AD179" s="24"/>
    </row>
    <row r="180" spans="1:30" x14ac:dyDescent="0.2">
      <c r="A180" s="9"/>
      <c r="B180" s="13"/>
      <c r="C180" s="26"/>
      <c r="D180" s="26"/>
      <c r="E180" s="26"/>
      <c r="F180" s="26"/>
      <c r="G180" s="26"/>
      <c r="H180" s="26"/>
      <c r="I180" s="26"/>
      <c r="J180" s="26"/>
      <c r="K180" s="26"/>
      <c r="L180" s="26"/>
      <c r="M180" s="26"/>
      <c r="N180" s="26"/>
      <c r="O180" s="26"/>
      <c r="P180" s="26"/>
      <c r="S180" s="24"/>
      <c r="T180" s="24"/>
      <c r="U180" s="24"/>
      <c r="V180" s="24"/>
      <c r="W180" s="24"/>
      <c r="X180" s="24"/>
      <c r="Y180" s="24"/>
      <c r="Z180" s="24"/>
      <c r="AA180" s="24"/>
      <c r="AB180" s="24"/>
      <c r="AC180" s="24"/>
      <c r="AD180" s="24"/>
    </row>
    <row r="181" spans="1:30" x14ac:dyDescent="0.2">
      <c r="A181" s="9"/>
      <c r="B181" s="13"/>
      <c r="C181" s="31" t="s">
        <v>202</v>
      </c>
      <c r="D181" s="26"/>
      <c r="E181" s="26"/>
      <c r="F181" s="26"/>
      <c r="G181" s="26"/>
      <c r="H181" s="26"/>
      <c r="I181" s="26"/>
      <c r="J181" s="26"/>
      <c r="K181" s="26"/>
      <c r="L181" s="26"/>
      <c r="M181" s="26"/>
      <c r="N181" s="26"/>
      <c r="O181" s="26"/>
      <c r="P181" s="26"/>
      <c r="S181" s="24"/>
      <c r="T181" s="24"/>
      <c r="U181" s="24"/>
      <c r="V181" s="24"/>
      <c r="W181" s="24"/>
      <c r="X181" s="24"/>
      <c r="Y181" s="24"/>
      <c r="Z181" s="24"/>
      <c r="AA181" s="24"/>
      <c r="AB181" s="24"/>
      <c r="AC181" s="24"/>
      <c r="AD181" s="24"/>
    </row>
    <row r="182" spans="1:30" x14ac:dyDescent="0.2">
      <c r="A182" s="9"/>
      <c r="B182" s="13"/>
      <c r="C182" s="31"/>
      <c r="D182" s="26"/>
      <c r="E182" s="26"/>
      <c r="F182" s="26"/>
      <c r="G182" s="26"/>
      <c r="H182" s="26"/>
      <c r="I182" s="26"/>
      <c r="J182" s="26"/>
      <c r="K182" s="26"/>
      <c r="L182" s="26"/>
      <c r="M182" s="26"/>
      <c r="N182" s="26"/>
      <c r="O182" s="26"/>
      <c r="P182" s="26"/>
      <c r="S182" s="24"/>
      <c r="T182" s="24"/>
      <c r="U182" s="24"/>
      <c r="V182" s="24"/>
      <c r="W182" s="24"/>
      <c r="X182" s="24"/>
      <c r="Y182" s="24"/>
      <c r="Z182" s="24"/>
      <c r="AA182" s="24"/>
      <c r="AB182" s="24"/>
      <c r="AC182" s="24"/>
      <c r="AD182" s="24"/>
    </row>
    <row r="183" spans="1:30" x14ac:dyDescent="0.2">
      <c r="A183" s="9"/>
      <c r="B183" s="13"/>
      <c r="C183" s="163" t="s">
        <v>207</v>
      </c>
      <c r="D183" s="163"/>
      <c r="E183" s="163"/>
      <c r="F183" s="163"/>
      <c r="G183" s="163"/>
      <c r="H183" s="163"/>
      <c r="I183" s="163"/>
      <c r="J183" s="163"/>
      <c r="K183" s="163"/>
      <c r="L183" s="163"/>
      <c r="M183" s="163"/>
      <c r="N183" s="163"/>
      <c r="O183" s="163"/>
      <c r="P183" s="163"/>
      <c r="S183" s="24"/>
      <c r="T183" s="24"/>
      <c r="U183" s="24"/>
      <c r="V183" s="24"/>
      <c r="W183" s="24"/>
      <c r="X183" s="24"/>
      <c r="Y183" s="24"/>
      <c r="Z183" s="24"/>
      <c r="AA183" s="24"/>
      <c r="AB183" s="24"/>
      <c r="AC183" s="24"/>
      <c r="AD183" s="24"/>
    </row>
    <row r="184" spans="1:30" x14ac:dyDescent="0.2">
      <c r="A184" s="9"/>
      <c r="B184" s="13"/>
      <c r="C184" s="5"/>
      <c r="D184" s="5"/>
      <c r="E184" s="5"/>
      <c r="F184" s="5"/>
      <c r="G184" s="5"/>
      <c r="H184" s="5"/>
      <c r="I184" s="5"/>
      <c r="J184" s="5"/>
      <c r="K184" s="5"/>
      <c r="L184" s="5"/>
      <c r="M184" s="5"/>
      <c r="N184" s="5"/>
      <c r="O184" s="5"/>
      <c r="P184" s="5"/>
      <c r="S184" s="24"/>
      <c r="T184" s="24"/>
      <c r="U184" s="24"/>
      <c r="V184" s="24"/>
      <c r="W184" s="24"/>
      <c r="X184" s="24"/>
      <c r="Y184" s="24"/>
      <c r="Z184" s="24"/>
      <c r="AA184" s="24"/>
      <c r="AB184" s="24"/>
      <c r="AC184" s="24"/>
      <c r="AD184" s="24"/>
    </row>
    <row r="185" spans="1:30" x14ac:dyDescent="0.2">
      <c r="A185" s="9"/>
      <c r="B185" s="25" t="s">
        <v>179</v>
      </c>
      <c r="C185" s="31" t="s">
        <v>203</v>
      </c>
      <c r="D185" s="5"/>
      <c r="E185" s="5"/>
      <c r="F185" s="5"/>
      <c r="G185" s="5"/>
      <c r="H185" s="5"/>
      <c r="I185" s="5"/>
      <c r="J185" s="5"/>
      <c r="K185" s="5"/>
      <c r="L185" s="5"/>
      <c r="M185" s="5"/>
      <c r="N185" s="5"/>
      <c r="O185" s="5"/>
      <c r="P185" s="5"/>
      <c r="S185" s="24"/>
      <c r="T185" s="24"/>
      <c r="U185" s="24"/>
      <c r="V185" s="24"/>
      <c r="W185" s="24"/>
      <c r="X185" s="24"/>
      <c r="Y185" s="24"/>
      <c r="Z185" s="24"/>
      <c r="AA185" s="24"/>
      <c r="AB185" s="24"/>
      <c r="AC185" s="24"/>
      <c r="AD185" s="24"/>
    </row>
    <row r="186" spans="1:30" x14ac:dyDescent="0.2">
      <c r="A186" s="9"/>
      <c r="B186" s="25"/>
      <c r="C186" s="31"/>
      <c r="D186" s="5"/>
      <c r="E186" s="5"/>
      <c r="F186" s="5"/>
      <c r="G186" s="5"/>
      <c r="H186" s="5"/>
      <c r="I186" s="5"/>
      <c r="J186" s="5"/>
      <c r="K186" s="5"/>
      <c r="L186" s="5"/>
      <c r="M186" s="5"/>
      <c r="N186" s="5"/>
      <c r="O186" s="5"/>
      <c r="P186" s="5"/>
      <c r="S186" s="24"/>
      <c r="T186" s="24"/>
      <c r="U186" s="24"/>
      <c r="V186" s="24"/>
      <c r="W186" s="24"/>
      <c r="X186" s="24"/>
      <c r="Y186" s="24"/>
      <c r="Z186" s="24"/>
      <c r="AA186" s="24"/>
      <c r="AB186" s="24"/>
      <c r="AC186" s="24"/>
      <c r="AD186" s="24"/>
    </row>
    <row r="187" spans="1:30" x14ac:dyDescent="0.2">
      <c r="A187" s="9"/>
      <c r="B187" s="13"/>
      <c r="C187" s="28" t="s">
        <v>204</v>
      </c>
      <c r="D187" s="5"/>
      <c r="E187" s="5"/>
      <c r="F187" s="5"/>
      <c r="G187" s="5"/>
      <c r="H187" s="5"/>
      <c r="I187" s="5"/>
      <c r="J187" s="5"/>
      <c r="K187" s="5"/>
      <c r="L187" s="5"/>
      <c r="M187" s="5"/>
      <c r="N187" s="5"/>
      <c r="O187" s="5"/>
      <c r="P187" s="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13"/>
      <c r="C189" s="5"/>
      <c r="D189" s="149" t="s">
        <v>181</v>
      </c>
      <c r="E189" s="150"/>
      <c r="F189" s="150"/>
      <c r="G189" s="150"/>
      <c r="H189" s="150"/>
      <c r="I189" s="150"/>
      <c r="J189" s="150"/>
      <c r="K189" s="150"/>
      <c r="L189" s="151"/>
      <c r="M189" s="130">
        <v>2021</v>
      </c>
      <c r="N189" s="131"/>
      <c r="O189" s="132"/>
    </row>
    <row r="190" spans="1:30" x14ac:dyDescent="0.2">
      <c r="A190" s="9"/>
      <c r="B190" s="13"/>
      <c r="C190" s="5"/>
      <c r="D190" s="169" t="s">
        <v>265</v>
      </c>
      <c r="E190" s="170"/>
      <c r="F190" s="170"/>
      <c r="G190" s="170"/>
      <c r="H190" s="170"/>
      <c r="I190" s="170"/>
      <c r="J190" s="170"/>
      <c r="K190" s="170"/>
      <c r="L190" s="171"/>
      <c r="M190" s="172">
        <v>0</v>
      </c>
      <c r="N190" s="173"/>
      <c r="O190" s="174"/>
    </row>
    <row r="191" spans="1:30" ht="12" customHeight="1" x14ac:dyDescent="0.2">
      <c r="A191" s="9"/>
      <c r="B191" s="13"/>
      <c r="C191" s="5"/>
      <c r="D191" s="136" t="s">
        <v>205</v>
      </c>
      <c r="E191" s="137"/>
      <c r="F191" s="137"/>
      <c r="G191" s="137"/>
      <c r="H191" s="137"/>
      <c r="I191" s="137"/>
      <c r="J191" s="137"/>
      <c r="K191" s="137"/>
      <c r="L191" s="158"/>
      <c r="M191" s="175">
        <f>SUM(M190)</f>
        <v>0</v>
      </c>
      <c r="N191" s="176"/>
      <c r="O191" s="177"/>
    </row>
    <row r="192" spans="1:30" x14ac:dyDescent="0.2">
      <c r="A192" s="9"/>
      <c r="B192" s="13"/>
      <c r="C192" s="5"/>
      <c r="D192" s="5"/>
      <c r="E192" s="5"/>
      <c r="F192" s="5"/>
      <c r="G192" s="5"/>
      <c r="H192" s="5"/>
      <c r="I192" s="5"/>
      <c r="J192" s="5"/>
      <c r="K192" s="5"/>
      <c r="L192" s="5"/>
      <c r="M192" s="5"/>
      <c r="N192" s="5"/>
      <c r="O192" s="5"/>
      <c r="P192" s="5"/>
    </row>
    <row r="193" spans="1:16" x14ac:dyDescent="0.2">
      <c r="A193" s="13"/>
      <c r="B193" s="2" t="s">
        <v>48</v>
      </c>
      <c r="C193" s="14" t="s">
        <v>49</v>
      </c>
      <c r="D193" s="13"/>
      <c r="E193" s="13"/>
      <c r="F193" s="13"/>
      <c r="G193" s="13"/>
      <c r="H193" s="13"/>
      <c r="I193" s="13"/>
      <c r="J193" s="13"/>
      <c r="K193" s="13"/>
      <c r="L193" s="13"/>
      <c r="M193" s="13"/>
      <c r="N193" s="13"/>
      <c r="O193" s="13"/>
      <c r="P193" s="13"/>
    </row>
    <row r="194" spans="1:16" x14ac:dyDescent="0.2">
      <c r="A194" s="13"/>
      <c r="B194" s="2"/>
      <c r="C194" s="14"/>
      <c r="D194" s="13"/>
      <c r="E194" s="13"/>
      <c r="F194" s="13"/>
      <c r="G194" s="13"/>
      <c r="H194" s="13"/>
      <c r="I194" s="13"/>
      <c r="J194" s="13"/>
      <c r="K194" s="13"/>
      <c r="L194" s="13"/>
      <c r="M194" s="13"/>
      <c r="N194" s="13"/>
      <c r="O194" s="13"/>
      <c r="P194" s="13"/>
    </row>
    <row r="195" spans="1:16" x14ac:dyDescent="0.2">
      <c r="A195" s="12"/>
      <c r="B195" s="12"/>
      <c r="C195" s="2" t="s">
        <v>2</v>
      </c>
      <c r="D195" s="12"/>
      <c r="E195" s="12"/>
      <c r="F195" s="12"/>
      <c r="G195" s="12"/>
      <c r="H195" s="12"/>
      <c r="I195" s="12"/>
      <c r="J195" s="12"/>
      <c r="K195" s="12"/>
      <c r="L195" s="12"/>
      <c r="M195" s="12"/>
      <c r="N195" s="12"/>
      <c r="O195" s="12"/>
      <c r="P195" s="12"/>
    </row>
    <row r="196" spans="1:16" x14ac:dyDescent="0.2">
      <c r="A196" s="12"/>
      <c r="B196" s="12"/>
      <c r="C196" s="2"/>
      <c r="D196" s="12"/>
      <c r="E196" s="12"/>
      <c r="F196" s="12"/>
      <c r="G196" s="12"/>
      <c r="H196" s="12"/>
      <c r="I196" s="12"/>
      <c r="J196" s="12"/>
      <c r="K196" s="12"/>
      <c r="L196" s="12"/>
      <c r="M196" s="12"/>
      <c r="N196" s="12"/>
      <c r="O196" s="12"/>
      <c r="P196" s="12"/>
    </row>
    <row r="197" spans="1:16" ht="12" customHeight="1" x14ac:dyDescent="0.2">
      <c r="A197" s="23"/>
      <c r="B197" s="54" t="s">
        <v>74</v>
      </c>
      <c r="C197" s="48" t="s">
        <v>225</v>
      </c>
      <c r="D197" s="48"/>
      <c r="E197" s="48"/>
      <c r="F197" s="48"/>
      <c r="G197" s="48"/>
      <c r="H197" s="48"/>
      <c r="I197" s="48"/>
      <c r="J197" s="48"/>
      <c r="K197" s="48"/>
      <c r="L197" s="48"/>
      <c r="M197" s="48"/>
      <c r="N197" s="48"/>
      <c r="O197" s="86"/>
      <c r="P197" s="86"/>
    </row>
    <row r="198" spans="1:16" x14ac:dyDescent="0.2">
      <c r="A198" s="23"/>
      <c r="B198" s="54"/>
      <c r="C198" s="48" t="s">
        <v>226</v>
      </c>
      <c r="D198" s="48"/>
      <c r="E198" s="48"/>
      <c r="F198" s="48"/>
      <c r="G198" s="48"/>
      <c r="H198" s="48"/>
      <c r="I198" s="48"/>
      <c r="J198" s="48"/>
      <c r="K198" s="48"/>
      <c r="L198" s="48"/>
      <c r="M198" s="48"/>
      <c r="N198" s="48"/>
      <c r="O198" s="86"/>
      <c r="P198" s="86"/>
    </row>
    <row r="199" spans="1:16" x14ac:dyDescent="0.2">
      <c r="A199" s="24"/>
      <c r="B199" s="54"/>
      <c r="C199" s="48" t="s">
        <v>227</v>
      </c>
      <c r="D199" s="48"/>
      <c r="E199" s="48"/>
      <c r="F199" s="48"/>
      <c r="G199" s="48"/>
      <c r="H199" s="48"/>
      <c r="I199" s="48"/>
      <c r="J199" s="48"/>
      <c r="K199" s="48"/>
      <c r="L199" s="48"/>
      <c r="M199" s="48"/>
      <c r="N199" s="48"/>
      <c r="O199" s="86"/>
      <c r="P199" s="86"/>
    </row>
    <row r="200" spans="1:16" x14ac:dyDescent="0.2">
      <c r="A200" s="74"/>
      <c r="B200" s="73"/>
      <c r="C200" s="74"/>
      <c r="D200" s="74"/>
      <c r="E200" s="74"/>
      <c r="F200" s="74"/>
      <c r="G200" s="74"/>
      <c r="H200" s="74"/>
      <c r="I200" s="74"/>
      <c r="J200" s="74"/>
      <c r="K200" s="74"/>
      <c r="L200" s="74"/>
      <c r="M200" s="74"/>
      <c r="N200" s="74"/>
      <c r="O200" s="75"/>
      <c r="P200" s="75"/>
    </row>
    <row r="201" spans="1:16" x14ac:dyDescent="0.2">
      <c r="A201" s="24"/>
      <c r="B201" s="39"/>
      <c r="C201" s="76" t="s">
        <v>228</v>
      </c>
      <c r="D201" s="76"/>
      <c r="E201" s="76"/>
      <c r="F201" s="76"/>
      <c r="G201" s="76"/>
      <c r="H201" s="76"/>
      <c r="I201" s="76"/>
      <c r="J201" s="76"/>
      <c r="K201" s="76"/>
      <c r="L201" s="76"/>
      <c r="M201" s="76"/>
      <c r="N201" s="76"/>
      <c r="O201" s="77"/>
      <c r="P201" s="74"/>
    </row>
    <row r="202" spans="1:16" x14ac:dyDescent="0.2">
      <c r="A202" s="24"/>
      <c r="B202" s="39"/>
      <c r="C202" s="76" t="s">
        <v>229</v>
      </c>
      <c r="D202" s="76"/>
      <c r="E202" s="76"/>
      <c r="F202" s="76"/>
      <c r="G202" s="76"/>
      <c r="H202" s="76"/>
      <c r="I202" s="76"/>
      <c r="J202" s="76"/>
      <c r="K202" s="76"/>
      <c r="L202" s="76"/>
      <c r="M202" s="76"/>
      <c r="N202" s="76"/>
      <c r="O202" s="77"/>
      <c r="P202" s="77"/>
    </row>
    <row r="203" spans="1:16" ht="12" customHeight="1" x14ac:dyDescent="0.2">
      <c r="A203" s="24"/>
      <c r="B203" s="39"/>
      <c r="C203" s="41"/>
      <c r="D203" s="41"/>
      <c r="E203" s="41"/>
      <c r="F203" s="41"/>
      <c r="G203" s="41"/>
      <c r="H203" s="41"/>
      <c r="I203" s="41"/>
      <c r="J203" s="41"/>
      <c r="K203" s="41"/>
      <c r="L203" s="41"/>
      <c r="M203" s="41"/>
      <c r="N203" s="41"/>
      <c r="O203" s="41"/>
      <c r="P203" s="41"/>
    </row>
    <row r="204" spans="1:16" x14ac:dyDescent="0.2">
      <c r="A204" s="24"/>
      <c r="B204" s="54" t="s">
        <v>73</v>
      </c>
      <c r="C204" s="48" t="s">
        <v>230</v>
      </c>
      <c r="D204" s="88"/>
      <c r="E204" s="88"/>
      <c r="F204" s="88"/>
      <c r="G204" s="88"/>
      <c r="H204" s="88"/>
      <c r="I204" s="88"/>
      <c r="J204" s="88"/>
      <c r="K204" s="88"/>
      <c r="L204" s="88"/>
      <c r="M204" s="88"/>
      <c r="N204" s="88"/>
      <c r="O204" s="88"/>
      <c r="P204" s="88"/>
    </row>
    <row r="205" spans="1:16" x14ac:dyDescent="0.2">
      <c r="B205" s="79"/>
      <c r="C205" s="70" t="s">
        <v>231</v>
      </c>
      <c r="D205" s="71"/>
      <c r="E205" s="71"/>
      <c r="F205" s="71"/>
      <c r="G205" s="71"/>
      <c r="H205" s="71"/>
      <c r="I205" s="71"/>
      <c r="J205" s="71"/>
      <c r="K205" s="71"/>
      <c r="L205" s="71"/>
      <c r="M205" s="71"/>
      <c r="N205" s="71"/>
      <c r="O205" s="71"/>
      <c r="P205" s="71"/>
    </row>
    <row r="206" spans="1:16" x14ac:dyDescent="0.2">
      <c r="B206" s="79"/>
      <c r="C206" s="71" t="s">
        <v>232</v>
      </c>
      <c r="D206" s="71"/>
      <c r="E206" s="71"/>
      <c r="F206" s="71"/>
      <c r="G206" s="71"/>
      <c r="H206" s="71"/>
      <c r="I206" s="71"/>
      <c r="J206" s="71"/>
      <c r="K206" s="71"/>
      <c r="L206" s="71"/>
      <c r="M206" s="71"/>
      <c r="N206" s="71"/>
      <c r="O206" s="71"/>
      <c r="P206" s="71"/>
    </row>
    <row r="207" spans="1:16" x14ac:dyDescent="0.2">
      <c r="B207" s="17"/>
      <c r="C207" s="44"/>
      <c r="D207" s="44"/>
      <c r="E207" s="44"/>
      <c r="F207" s="44"/>
      <c r="G207" s="44"/>
      <c r="H207" s="44"/>
      <c r="I207" s="44"/>
      <c r="J207" s="44"/>
      <c r="K207" s="44"/>
      <c r="L207" s="44"/>
      <c r="M207" s="44"/>
      <c r="N207" s="44"/>
      <c r="O207" s="44"/>
      <c r="P207" s="44"/>
    </row>
    <row r="208" spans="1:16" ht="12" customHeight="1" x14ac:dyDescent="0.2">
      <c r="B208" s="17"/>
      <c r="C208" s="44"/>
      <c r="D208" s="164"/>
      <c r="E208" s="164"/>
      <c r="F208" s="164"/>
      <c r="G208" s="164"/>
      <c r="H208" s="164"/>
      <c r="I208" s="164"/>
      <c r="J208" s="164"/>
      <c r="K208" s="164"/>
      <c r="L208" s="164"/>
      <c r="M208" s="165"/>
      <c r="N208" s="165"/>
      <c r="O208" s="165"/>
    </row>
    <row r="209" spans="1:16" x14ac:dyDescent="0.2">
      <c r="B209" s="17"/>
      <c r="C209" s="44"/>
      <c r="D209" s="166"/>
      <c r="E209" s="166"/>
      <c r="F209" s="166"/>
      <c r="G209" s="166"/>
      <c r="H209" s="166"/>
      <c r="I209" s="166"/>
      <c r="J209" s="166"/>
      <c r="K209" s="166"/>
      <c r="L209" s="166"/>
      <c r="M209" s="166"/>
      <c r="N209" s="166"/>
      <c r="O209" s="166"/>
    </row>
    <row r="210" spans="1:16" x14ac:dyDescent="0.2">
      <c r="B210" s="17"/>
      <c r="C210" s="44"/>
      <c r="D210" s="167"/>
      <c r="E210" s="167"/>
      <c r="F210" s="167"/>
      <c r="G210" s="167"/>
      <c r="H210" s="167"/>
      <c r="I210" s="167"/>
      <c r="J210" s="167"/>
      <c r="K210" s="167"/>
      <c r="L210" s="167"/>
      <c r="M210" s="168"/>
      <c r="N210" s="168"/>
      <c r="O210" s="168"/>
    </row>
    <row r="211" spans="1:16" x14ac:dyDescent="0.2">
      <c r="B211" s="17"/>
      <c r="C211" s="44"/>
      <c r="D211" s="166"/>
      <c r="E211" s="166"/>
      <c r="F211" s="166"/>
      <c r="G211" s="166"/>
      <c r="H211" s="166"/>
      <c r="I211" s="166"/>
      <c r="J211" s="166"/>
      <c r="K211" s="166"/>
      <c r="L211" s="166"/>
      <c r="M211" s="166"/>
      <c r="N211" s="166"/>
      <c r="O211" s="166"/>
    </row>
    <row r="212" spans="1:16" x14ac:dyDescent="0.2">
      <c r="B212" s="17"/>
      <c r="C212" s="44"/>
      <c r="D212" s="167"/>
      <c r="E212" s="167"/>
      <c r="F212" s="167"/>
      <c r="G212" s="167"/>
      <c r="H212" s="167"/>
      <c r="I212" s="167"/>
      <c r="J212" s="167"/>
      <c r="K212" s="167"/>
      <c r="L212" s="167"/>
      <c r="M212" s="168"/>
      <c r="N212" s="168"/>
      <c r="O212" s="168"/>
    </row>
    <row r="213" spans="1:16" x14ac:dyDescent="0.2">
      <c r="B213" s="17"/>
      <c r="C213" s="44"/>
      <c r="D213" s="178"/>
      <c r="E213" s="178"/>
      <c r="F213" s="178"/>
      <c r="G213" s="178"/>
      <c r="H213" s="178"/>
      <c r="I213" s="178"/>
      <c r="J213" s="178"/>
      <c r="K213" s="178"/>
      <c r="L213" s="178"/>
      <c r="M213" s="166"/>
      <c r="N213" s="166"/>
      <c r="O213" s="166"/>
    </row>
    <row r="214" spans="1:16" x14ac:dyDescent="0.2">
      <c r="B214" s="17"/>
      <c r="C214" s="44"/>
      <c r="D214" s="166"/>
      <c r="E214" s="166"/>
      <c r="F214" s="166"/>
      <c r="G214" s="166"/>
      <c r="H214" s="166"/>
      <c r="I214" s="166"/>
      <c r="J214" s="166"/>
      <c r="K214" s="166"/>
      <c r="L214" s="166"/>
      <c r="M214" s="166"/>
      <c r="N214" s="166"/>
      <c r="O214" s="166"/>
    </row>
    <row r="215" spans="1:16" x14ac:dyDescent="0.2">
      <c r="B215" s="17"/>
      <c r="C215" s="44"/>
      <c r="D215" s="167"/>
      <c r="E215" s="167"/>
      <c r="F215" s="167"/>
      <c r="G215" s="167"/>
      <c r="H215" s="167"/>
      <c r="I215" s="167"/>
      <c r="J215" s="167"/>
      <c r="K215" s="167"/>
      <c r="L215" s="167"/>
      <c r="M215" s="168"/>
      <c r="N215" s="168"/>
      <c r="O215" s="168"/>
    </row>
    <row r="216" spans="1:16" x14ac:dyDescent="0.2">
      <c r="B216" s="17"/>
      <c r="C216" s="44"/>
      <c r="D216" s="166"/>
      <c r="E216" s="166"/>
      <c r="F216" s="166"/>
      <c r="G216" s="166"/>
      <c r="H216" s="166"/>
      <c r="I216" s="166"/>
      <c r="J216" s="166"/>
      <c r="K216" s="166"/>
      <c r="L216" s="166"/>
      <c r="M216" s="166"/>
      <c r="N216" s="166"/>
      <c r="O216" s="166"/>
    </row>
    <row r="217" spans="1:16" x14ac:dyDescent="0.2">
      <c r="B217" s="17"/>
      <c r="C217" s="44"/>
      <c r="D217" s="167"/>
      <c r="E217" s="167"/>
      <c r="F217" s="167"/>
      <c r="G217" s="167"/>
      <c r="H217" s="167"/>
      <c r="I217" s="167"/>
      <c r="J217" s="167"/>
      <c r="K217" s="167"/>
      <c r="L217" s="167"/>
      <c r="M217" s="168"/>
      <c r="N217" s="168"/>
      <c r="O217" s="168"/>
    </row>
    <row r="218" spans="1:16" x14ac:dyDescent="0.2">
      <c r="B218" s="17"/>
      <c r="C218" s="44"/>
      <c r="D218" s="166"/>
      <c r="E218" s="166"/>
      <c r="F218" s="166"/>
      <c r="G218" s="166"/>
      <c r="H218" s="166"/>
      <c r="I218" s="166"/>
      <c r="J218" s="166"/>
      <c r="K218" s="166"/>
      <c r="L218" s="166"/>
      <c r="M218" s="166"/>
      <c r="N218" s="166"/>
      <c r="O218" s="166"/>
    </row>
    <row r="219" spans="1:16" x14ac:dyDescent="0.2">
      <c r="B219" s="17"/>
      <c r="C219" s="44"/>
      <c r="D219" s="167"/>
      <c r="E219" s="167"/>
      <c r="F219" s="167"/>
      <c r="G219" s="167"/>
      <c r="H219" s="167"/>
      <c r="I219" s="167"/>
      <c r="J219" s="167"/>
      <c r="K219" s="167"/>
      <c r="L219" s="167"/>
      <c r="M219" s="168"/>
      <c r="N219" s="168"/>
      <c r="O219" s="168"/>
    </row>
    <row r="220" spans="1:16" x14ac:dyDescent="0.2">
      <c r="B220" s="17"/>
      <c r="C220" s="44"/>
      <c r="D220" s="166"/>
      <c r="E220" s="166"/>
      <c r="F220" s="166"/>
      <c r="G220" s="166"/>
      <c r="H220" s="166"/>
      <c r="I220" s="166"/>
      <c r="J220" s="166"/>
      <c r="K220" s="166"/>
      <c r="L220" s="166"/>
      <c r="M220" s="166"/>
      <c r="N220" s="166"/>
      <c r="O220" s="166"/>
    </row>
    <row r="221" spans="1:16" x14ac:dyDescent="0.2">
      <c r="B221" s="17"/>
      <c r="C221" s="44"/>
      <c r="D221" s="167"/>
      <c r="E221" s="167"/>
      <c r="F221" s="167"/>
      <c r="G221" s="167"/>
      <c r="H221" s="167"/>
      <c r="I221" s="167"/>
      <c r="J221" s="167"/>
      <c r="K221" s="167"/>
      <c r="L221" s="167"/>
      <c r="M221" s="168"/>
      <c r="N221" s="168"/>
      <c r="O221" s="168"/>
    </row>
    <row r="222" spans="1:16" s="24" customFormat="1" x14ac:dyDescent="0.2">
      <c r="A222" s="6"/>
      <c r="B222" s="17"/>
      <c r="C222" s="44"/>
      <c r="D222" s="166"/>
      <c r="E222" s="166"/>
      <c r="F222" s="166"/>
      <c r="G222" s="166"/>
      <c r="H222" s="166"/>
      <c r="I222" s="166"/>
      <c r="J222" s="166"/>
      <c r="K222" s="166"/>
      <c r="L222" s="166"/>
      <c r="M222" s="166"/>
      <c r="N222" s="166"/>
      <c r="O222" s="166"/>
      <c r="P222" s="6"/>
    </row>
    <row r="223" spans="1:16" s="24" customFormat="1" x14ac:dyDescent="0.2">
      <c r="A223" s="6"/>
      <c r="B223" s="17"/>
      <c r="C223" s="44"/>
      <c r="D223" s="167"/>
      <c r="E223" s="167"/>
      <c r="F223" s="167"/>
      <c r="G223" s="167"/>
      <c r="H223" s="167"/>
      <c r="I223" s="167"/>
      <c r="J223" s="167"/>
      <c r="K223" s="167"/>
      <c r="L223" s="167"/>
      <c r="M223" s="168"/>
      <c r="N223" s="168"/>
      <c r="O223" s="168"/>
      <c r="P223" s="44"/>
    </row>
    <row r="224" spans="1:16" s="24" customFormat="1" x14ac:dyDescent="0.2">
      <c r="A224" s="6"/>
      <c r="B224" s="17"/>
      <c r="C224" s="81"/>
      <c r="D224" s="166"/>
      <c r="E224" s="166"/>
      <c r="F224" s="166"/>
      <c r="G224" s="166"/>
      <c r="H224" s="166"/>
      <c r="I224" s="166"/>
      <c r="J224" s="166"/>
      <c r="K224" s="166"/>
      <c r="L224" s="166"/>
      <c r="M224" s="166"/>
      <c r="N224" s="166"/>
      <c r="O224" s="166"/>
      <c r="P224" s="86"/>
    </row>
    <row r="225" spans="1:17" s="24" customFormat="1" x14ac:dyDescent="0.2">
      <c r="A225" s="6"/>
      <c r="B225" s="17"/>
      <c r="C225" s="44"/>
      <c r="D225" s="167"/>
      <c r="E225" s="167"/>
      <c r="F225" s="167"/>
      <c r="G225" s="167"/>
      <c r="H225" s="167"/>
      <c r="I225" s="167"/>
      <c r="J225" s="167"/>
      <c r="K225" s="167"/>
      <c r="L225" s="167"/>
      <c r="M225" s="168"/>
      <c r="N225" s="168"/>
      <c r="O225" s="168"/>
      <c r="P225" s="44"/>
    </row>
    <row r="226" spans="1:17" s="24" customFormat="1" x14ac:dyDescent="0.2">
      <c r="A226" s="6"/>
      <c r="B226" s="17"/>
      <c r="C226" s="44"/>
      <c r="D226" s="94"/>
      <c r="E226" s="94"/>
      <c r="F226" s="94"/>
      <c r="G226" s="94"/>
      <c r="H226" s="94"/>
      <c r="I226" s="94"/>
      <c r="J226" s="94"/>
      <c r="K226" s="94"/>
      <c r="L226" s="94"/>
      <c r="M226" s="93"/>
      <c r="N226" s="93"/>
      <c r="O226" s="93"/>
      <c r="P226" s="44"/>
    </row>
    <row r="227" spans="1:17" x14ac:dyDescent="0.2">
      <c r="B227" s="17"/>
      <c r="C227" s="44"/>
      <c r="D227" s="44"/>
      <c r="E227" s="44"/>
      <c r="F227" s="44"/>
      <c r="G227" s="44"/>
      <c r="H227" s="44"/>
      <c r="I227" s="44"/>
      <c r="J227" s="44"/>
      <c r="K227" s="44"/>
      <c r="L227" s="44"/>
      <c r="M227" s="168"/>
      <c r="N227" s="168"/>
      <c r="O227" s="168"/>
      <c r="P227" s="44"/>
    </row>
    <row r="228" spans="1:17" x14ac:dyDescent="0.2">
      <c r="B228" s="17" t="s">
        <v>76</v>
      </c>
      <c r="C228" s="70" t="s">
        <v>233</v>
      </c>
      <c r="D228" s="71"/>
      <c r="E228" s="71"/>
      <c r="F228" s="71"/>
      <c r="G228" s="71"/>
      <c r="H228" s="71"/>
      <c r="I228" s="71"/>
      <c r="J228" s="71"/>
      <c r="K228" s="71"/>
      <c r="L228" s="71"/>
      <c r="M228" s="71"/>
      <c r="N228" s="71"/>
      <c r="O228" s="71"/>
      <c r="P228" s="71"/>
    </row>
    <row r="229" spans="1:17" s="24" customFormat="1" x14ac:dyDescent="0.2">
      <c r="A229" s="6"/>
      <c r="B229" s="17"/>
      <c r="C229" s="71" t="s">
        <v>234</v>
      </c>
      <c r="D229" s="71"/>
      <c r="E229" s="71"/>
      <c r="F229" s="71"/>
      <c r="G229" s="71"/>
      <c r="H229" s="71"/>
      <c r="I229" s="71"/>
      <c r="J229" s="71"/>
      <c r="K229" s="71"/>
      <c r="L229" s="71"/>
      <c r="M229" s="71"/>
      <c r="N229" s="71"/>
      <c r="O229" s="71"/>
      <c r="P229" s="71"/>
      <c r="Q229" s="74"/>
    </row>
    <row r="230" spans="1:17" x14ac:dyDescent="0.2">
      <c r="B230" s="17"/>
      <c r="C230" s="71" t="s">
        <v>235</v>
      </c>
      <c r="D230" s="71"/>
      <c r="E230" s="71"/>
      <c r="F230" s="71"/>
      <c r="G230" s="71"/>
      <c r="H230" s="71"/>
      <c r="I230" s="71"/>
      <c r="J230" s="71"/>
      <c r="K230" s="71"/>
      <c r="L230" s="71"/>
      <c r="M230" s="71"/>
      <c r="N230" s="71"/>
      <c r="O230" s="71"/>
      <c r="P230" s="71"/>
      <c r="Q230" s="78"/>
    </row>
    <row r="231" spans="1:17" x14ac:dyDescent="0.2">
      <c r="B231" s="17"/>
      <c r="C231" s="72"/>
      <c r="D231" s="72"/>
      <c r="E231" s="72"/>
      <c r="F231" s="72"/>
      <c r="G231" s="72"/>
      <c r="H231" s="72"/>
      <c r="I231" s="72"/>
      <c r="J231" s="72"/>
      <c r="K231" s="72"/>
      <c r="L231" s="72"/>
      <c r="M231" s="72"/>
      <c r="N231" s="72"/>
      <c r="O231" s="72"/>
      <c r="P231" s="72"/>
      <c r="Q231" s="78"/>
    </row>
    <row r="232" spans="1:17" x14ac:dyDescent="0.2">
      <c r="A232" s="5"/>
      <c r="B232" s="5"/>
      <c r="C232" s="2" t="s">
        <v>24</v>
      </c>
      <c r="D232" s="5"/>
      <c r="E232" s="5"/>
      <c r="F232" s="5"/>
      <c r="G232" s="5"/>
      <c r="H232" s="5"/>
      <c r="I232" s="5"/>
      <c r="J232" s="5"/>
      <c r="K232" s="5"/>
      <c r="L232" s="5"/>
      <c r="M232" s="5"/>
      <c r="N232" s="5"/>
      <c r="O232" s="5"/>
      <c r="P232" s="5"/>
    </row>
    <row r="233" spans="1:17" x14ac:dyDescent="0.2">
      <c r="A233" s="5"/>
      <c r="B233" s="5"/>
      <c r="C233" s="2"/>
      <c r="D233" s="5"/>
      <c r="E233" s="5"/>
      <c r="F233" s="5"/>
      <c r="G233" s="5"/>
      <c r="H233" s="5"/>
      <c r="I233" s="5"/>
      <c r="J233" s="5"/>
      <c r="K233" s="5"/>
      <c r="L233" s="5"/>
      <c r="M233" s="5"/>
      <c r="N233" s="5"/>
      <c r="O233" s="5"/>
      <c r="P233" s="5"/>
    </row>
    <row r="234" spans="1:17" x14ac:dyDescent="0.2">
      <c r="A234" s="5"/>
      <c r="B234" s="19" t="s">
        <v>74</v>
      </c>
      <c r="C234" s="179" t="s">
        <v>68</v>
      </c>
      <c r="D234" s="179"/>
      <c r="E234" s="179"/>
      <c r="F234" s="179"/>
      <c r="G234" s="179"/>
      <c r="H234" s="179"/>
      <c r="I234" s="179"/>
      <c r="J234" s="179"/>
      <c r="K234" s="179"/>
      <c r="L234" s="179"/>
      <c r="M234" s="179"/>
      <c r="N234" s="179"/>
      <c r="O234" s="179"/>
      <c r="P234" s="179"/>
    </row>
    <row r="235" spans="1:17" x14ac:dyDescent="0.2">
      <c r="A235" s="5"/>
      <c r="B235" s="19"/>
      <c r="C235" s="179"/>
      <c r="D235" s="179"/>
      <c r="E235" s="179"/>
      <c r="F235" s="179"/>
      <c r="G235" s="179"/>
      <c r="H235" s="179"/>
      <c r="I235" s="179"/>
      <c r="J235" s="179"/>
      <c r="K235" s="179"/>
      <c r="L235" s="179"/>
      <c r="M235" s="179"/>
      <c r="N235" s="179"/>
      <c r="O235" s="179"/>
      <c r="P235" s="179"/>
    </row>
    <row r="236" spans="1:17" x14ac:dyDescent="0.2">
      <c r="A236" s="5"/>
      <c r="B236" s="16"/>
      <c r="C236" s="179"/>
      <c r="D236" s="179"/>
      <c r="E236" s="179"/>
      <c r="F236" s="179"/>
      <c r="G236" s="179"/>
      <c r="H236" s="179"/>
      <c r="I236" s="179"/>
      <c r="J236" s="179"/>
      <c r="K236" s="179"/>
      <c r="L236" s="179"/>
      <c r="M236" s="179"/>
      <c r="N236" s="179"/>
      <c r="O236" s="179"/>
      <c r="P236" s="179"/>
    </row>
    <row r="237" spans="1:17" x14ac:dyDescent="0.2">
      <c r="A237" s="5"/>
      <c r="B237" s="16"/>
      <c r="C237" s="5"/>
      <c r="D237" s="5"/>
      <c r="E237" s="5"/>
      <c r="F237" s="5"/>
      <c r="G237" s="5"/>
      <c r="H237" s="5"/>
      <c r="I237" s="5"/>
      <c r="J237" s="5"/>
      <c r="K237" s="5"/>
      <c r="L237" s="5"/>
      <c r="M237" s="5"/>
      <c r="N237" s="5"/>
      <c r="O237" s="5"/>
      <c r="P237" s="5"/>
    </row>
    <row r="238" spans="1:17" x14ac:dyDescent="0.2">
      <c r="A238" s="5"/>
      <c r="B238" s="16"/>
      <c r="C238" s="5"/>
      <c r="D238" s="5"/>
      <c r="E238" s="164"/>
      <c r="F238" s="164"/>
      <c r="G238" s="164"/>
      <c r="H238" s="164"/>
      <c r="I238" s="164"/>
      <c r="J238" s="164"/>
      <c r="K238" s="164"/>
      <c r="L238" s="165"/>
      <c r="M238" s="165"/>
      <c r="N238" s="165"/>
      <c r="P238" s="5"/>
    </row>
    <row r="239" spans="1:17" x14ac:dyDescent="0.2">
      <c r="A239" s="5"/>
      <c r="B239" s="16"/>
      <c r="C239" s="5"/>
      <c r="D239" s="5"/>
      <c r="E239" s="166"/>
      <c r="F239" s="166"/>
      <c r="G239" s="166"/>
      <c r="H239" s="166"/>
      <c r="I239" s="166"/>
      <c r="J239" s="166"/>
      <c r="K239" s="166"/>
      <c r="L239" s="166"/>
      <c r="M239" s="166"/>
      <c r="N239" s="166"/>
      <c r="P239" s="5"/>
    </row>
    <row r="240" spans="1:17" x14ac:dyDescent="0.2">
      <c r="A240" s="5"/>
      <c r="B240" s="16"/>
      <c r="C240" s="5"/>
      <c r="D240" s="5"/>
      <c r="E240" s="166"/>
      <c r="F240" s="166"/>
      <c r="G240" s="166"/>
      <c r="H240" s="166"/>
      <c r="I240" s="166"/>
      <c r="J240" s="166"/>
      <c r="K240" s="166"/>
      <c r="L240" s="166"/>
      <c r="M240" s="166"/>
      <c r="N240" s="166"/>
      <c r="P240" s="5"/>
    </row>
    <row r="241" spans="1:17" ht="12" customHeight="1" x14ac:dyDescent="0.2">
      <c r="A241" s="5"/>
      <c r="B241" s="16"/>
      <c r="C241" s="5"/>
      <c r="D241" s="5"/>
      <c r="E241" s="166"/>
      <c r="F241" s="166"/>
      <c r="G241" s="166"/>
      <c r="H241" s="166"/>
      <c r="I241" s="166"/>
      <c r="J241" s="166"/>
      <c r="K241" s="166"/>
      <c r="L241" s="166"/>
      <c r="M241" s="166"/>
      <c r="N241" s="166"/>
      <c r="P241" s="5"/>
    </row>
    <row r="242" spans="1:17" x14ac:dyDescent="0.2">
      <c r="A242" s="5"/>
      <c r="B242" s="16"/>
      <c r="C242" s="5"/>
      <c r="D242" s="5"/>
      <c r="E242" s="166"/>
      <c r="F242" s="166"/>
      <c r="G242" s="166"/>
      <c r="H242" s="166"/>
      <c r="I242" s="166"/>
      <c r="J242" s="166"/>
      <c r="K242" s="166"/>
      <c r="L242" s="166"/>
      <c r="M242" s="166"/>
      <c r="N242" s="166"/>
      <c r="P242" s="5"/>
    </row>
    <row r="243" spans="1:17" x14ac:dyDescent="0.2">
      <c r="A243" s="5"/>
      <c r="B243" s="16"/>
      <c r="C243" s="5"/>
      <c r="D243" s="5"/>
      <c r="E243" s="166"/>
      <c r="F243" s="166"/>
      <c r="G243" s="166"/>
      <c r="H243" s="166"/>
      <c r="I243" s="166"/>
      <c r="J243" s="166"/>
      <c r="K243" s="166"/>
      <c r="L243" s="166"/>
      <c r="M243" s="166"/>
      <c r="N243" s="166"/>
      <c r="P243" s="5"/>
    </row>
    <row r="244" spans="1:17" x14ac:dyDescent="0.2">
      <c r="A244" s="5"/>
      <c r="B244" s="16"/>
      <c r="C244" s="5"/>
      <c r="D244" s="5"/>
      <c r="E244" s="180"/>
      <c r="F244" s="180"/>
      <c r="G244" s="180"/>
      <c r="H244" s="180"/>
      <c r="I244" s="180"/>
      <c r="J244" s="180"/>
      <c r="K244" s="180"/>
      <c r="L244" s="181"/>
      <c r="M244" s="181"/>
      <c r="N244" s="181"/>
      <c r="P244" s="5"/>
    </row>
    <row r="245" spans="1:17" x14ac:dyDescent="0.2">
      <c r="A245" s="5"/>
      <c r="B245" s="16"/>
      <c r="C245" s="5"/>
      <c r="D245" s="5"/>
      <c r="E245" s="5"/>
      <c r="F245" s="5"/>
      <c r="G245" s="5"/>
      <c r="H245" s="5"/>
      <c r="I245" s="5"/>
      <c r="J245" s="5"/>
      <c r="K245" s="5"/>
      <c r="L245" s="5"/>
      <c r="M245" s="5"/>
      <c r="N245" s="5"/>
      <c r="O245" s="5"/>
      <c r="P245" s="5"/>
    </row>
    <row r="246" spans="1:17" x14ac:dyDescent="0.2">
      <c r="A246" s="5"/>
      <c r="B246" s="16"/>
      <c r="C246" s="82" t="s">
        <v>208</v>
      </c>
      <c r="D246" s="5"/>
      <c r="E246" s="5"/>
      <c r="F246" s="5"/>
      <c r="G246" s="5"/>
      <c r="H246" s="5"/>
      <c r="I246" s="5"/>
      <c r="J246" s="5"/>
      <c r="K246" s="5"/>
      <c r="L246" s="5"/>
      <c r="M246" s="5"/>
      <c r="N246" s="5"/>
      <c r="O246" s="5"/>
      <c r="P246" s="5"/>
      <c r="Q246" s="84">
        <v>83067060.530000001</v>
      </c>
    </row>
    <row r="247" spans="1:17" ht="40.5" customHeight="1" x14ac:dyDescent="0.2">
      <c r="A247" s="5"/>
      <c r="B247" s="16"/>
      <c r="C247" s="5"/>
      <c r="D247" s="5"/>
      <c r="E247" s="5"/>
      <c r="F247" s="5"/>
      <c r="G247" s="5"/>
      <c r="H247" s="5"/>
      <c r="I247" s="5"/>
      <c r="J247" s="5"/>
      <c r="K247" s="5"/>
      <c r="L247" s="5"/>
      <c r="M247" s="5"/>
      <c r="N247" s="5"/>
      <c r="O247" s="5"/>
      <c r="P247" s="95">
        <v>54220277.25</v>
      </c>
      <c r="Q247" s="84">
        <v>25046733.68</v>
      </c>
    </row>
    <row r="248" spans="1:17" x14ac:dyDescent="0.2">
      <c r="A248" s="5"/>
      <c r="B248" s="16"/>
      <c r="C248" s="164" t="s">
        <v>181</v>
      </c>
      <c r="D248" s="164"/>
      <c r="E248" s="164"/>
      <c r="F248" s="164"/>
      <c r="G248" s="164"/>
      <c r="H248" s="164"/>
      <c r="I248" s="164"/>
      <c r="J248" s="164"/>
      <c r="K248" s="165" t="s">
        <v>185</v>
      </c>
      <c r="L248" s="165"/>
      <c r="M248" s="165"/>
      <c r="N248" s="165" t="s">
        <v>186</v>
      </c>
      <c r="O248" s="165"/>
      <c r="P248" s="165"/>
    </row>
    <row r="249" spans="1:17" x14ac:dyDescent="0.2">
      <c r="A249" s="5"/>
      <c r="B249" s="16"/>
      <c r="C249" s="92" t="s">
        <v>266</v>
      </c>
      <c r="D249" s="83"/>
      <c r="E249" s="83"/>
      <c r="F249" s="83"/>
      <c r="G249" s="83"/>
      <c r="H249" s="83"/>
      <c r="I249" s="83"/>
      <c r="J249" s="83"/>
      <c r="K249" s="184">
        <v>15572209.93</v>
      </c>
      <c r="L249" s="184"/>
      <c r="M249" s="184"/>
      <c r="N249" s="185">
        <f>+K249/Q247</f>
        <v>0.62172617511538131</v>
      </c>
      <c r="O249" s="185"/>
      <c r="P249" s="185"/>
      <c r="Q249" s="85"/>
    </row>
    <row r="250" spans="1:17" x14ac:dyDescent="0.2">
      <c r="A250" s="5"/>
      <c r="B250" s="16"/>
      <c r="C250" s="92" t="s">
        <v>274</v>
      </c>
      <c r="D250" s="92"/>
      <c r="E250" s="92"/>
      <c r="F250" s="92"/>
      <c r="G250" s="92"/>
      <c r="H250" s="92"/>
      <c r="I250" s="92"/>
      <c r="J250" s="92"/>
      <c r="K250" s="184">
        <v>19260724.079999998</v>
      </c>
      <c r="L250" s="184"/>
      <c r="M250" s="184"/>
      <c r="N250" s="185">
        <f>+K250/Q247</f>
        <v>0.76899145118390533</v>
      </c>
      <c r="O250" s="185"/>
      <c r="P250" s="185"/>
    </row>
    <row r="251" spans="1:17" x14ac:dyDescent="0.2">
      <c r="A251" s="5"/>
      <c r="B251" s="16"/>
      <c r="C251" s="92" t="s">
        <v>275</v>
      </c>
      <c r="D251" s="92"/>
      <c r="E251" s="92"/>
      <c r="F251" s="92"/>
      <c r="G251" s="92"/>
      <c r="H251" s="92"/>
      <c r="I251" s="92"/>
      <c r="J251" s="92"/>
      <c r="K251" s="184">
        <v>3604541</v>
      </c>
      <c r="L251" s="184"/>
      <c r="M251" s="184"/>
      <c r="N251" s="185">
        <f>+K251/Q247</f>
        <v>0.1439126173517089</v>
      </c>
      <c r="O251" s="185"/>
      <c r="P251" s="185"/>
    </row>
    <row r="252" spans="1:17" x14ac:dyDescent="0.2">
      <c r="A252" s="5"/>
      <c r="B252" s="16"/>
      <c r="C252" s="5"/>
      <c r="D252" s="5"/>
      <c r="E252" s="5"/>
      <c r="F252" s="5"/>
      <c r="G252" s="5"/>
      <c r="H252" s="5"/>
      <c r="I252" s="5"/>
      <c r="J252" s="5"/>
      <c r="K252" s="5"/>
      <c r="L252" s="5"/>
      <c r="M252" s="5"/>
      <c r="N252" s="5"/>
      <c r="O252" s="5"/>
      <c r="P252" s="5"/>
    </row>
    <row r="253" spans="1:17" x14ac:dyDescent="0.2">
      <c r="A253" s="1"/>
      <c r="B253" s="20" t="s">
        <v>44</v>
      </c>
      <c r="C253" s="11" t="s">
        <v>45</v>
      </c>
    </row>
    <row r="254" spans="1:17" x14ac:dyDescent="0.2">
      <c r="A254" s="1"/>
      <c r="B254" s="20"/>
      <c r="C254" s="11"/>
    </row>
    <row r="255" spans="1:17" x14ac:dyDescent="0.2">
      <c r="A255" s="23"/>
      <c r="B255" s="54" t="s">
        <v>74</v>
      </c>
      <c r="C255" s="182" t="s">
        <v>46</v>
      </c>
      <c r="D255" s="182"/>
      <c r="E255" s="182"/>
      <c r="F255" s="182"/>
      <c r="G255" s="182"/>
      <c r="H255" s="182"/>
      <c r="I255" s="182"/>
      <c r="J255" s="182"/>
      <c r="K255" s="182"/>
      <c r="L255" s="182"/>
      <c r="M255" s="182"/>
      <c r="N255" s="182"/>
      <c r="O255" s="182"/>
      <c r="P255" s="182"/>
    </row>
    <row r="256" spans="1:17" x14ac:dyDescent="0.2">
      <c r="A256" s="23"/>
      <c r="B256" s="39"/>
      <c r="C256" s="40"/>
      <c r="D256" s="40"/>
      <c r="E256" s="40"/>
      <c r="F256" s="40"/>
      <c r="G256" s="40"/>
      <c r="H256" s="40"/>
      <c r="I256" s="40"/>
      <c r="J256" s="40"/>
      <c r="K256" s="40"/>
      <c r="L256" s="40"/>
      <c r="M256" s="40"/>
      <c r="N256" s="40"/>
      <c r="O256" s="40"/>
      <c r="P256" s="40"/>
    </row>
    <row r="257" spans="1:16" x14ac:dyDescent="0.2">
      <c r="A257" s="24"/>
      <c r="B257" s="54" t="s">
        <v>73</v>
      </c>
      <c r="C257" s="182" t="s">
        <v>47</v>
      </c>
      <c r="D257" s="182"/>
      <c r="E257" s="182"/>
      <c r="F257" s="182"/>
      <c r="G257" s="182"/>
      <c r="H257" s="182"/>
      <c r="I257" s="182"/>
      <c r="J257" s="182"/>
      <c r="K257" s="182"/>
      <c r="L257" s="182"/>
      <c r="M257" s="182"/>
      <c r="N257" s="182"/>
      <c r="O257" s="182"/>
      <c r="P257" s="182"/>
    </row>
    <row r="258" spans="1:16" x14ac:dyDescent="0.2">
      <c r="A258" s="24"/>
      <c r="B258" s="17"/>
      <c r="C258" s="17"/>
      <c r="D258" s="17"/>
      <c r="E258" s="17"/>
      <c r="F258" s="17"/>
      <c r="G258" s="17"/>
      <c r="H258" s="17"/>
      <c r="I258" s="17"/>
      <c r="J258" s="17"/>
      <c r="K258" s="17"/>
      <c r="L258" s="17"/>
      <c r="M258" s="17"/>
      <c r="N258" s="17"/>
      <c r="O258" s="17"/>
      <c r="P258" s="17"/>
    </row>
    <row r="259" spans="1:16" s="24" customFormat="1" x14ac:dyDescent="0.2">
      <c r="A259" s="6"/>
      <c r="B259" s="17"/>
      <c r="C259" s="38"/>
      <c r="D259" s="26"/>
      <c r="E259" s="26"/>
      <c r="F259" s="26"/>
      <c r="G259" s="26"/>
      <c r="H259" s="26"/>
      <c r="I259" s="26"/>
      <c r="J259" s="26"/>
      <c r="K259" s="26"/>
      <c r="L259" s="26"/>
      <c r="M259" s="26"/>
      <c r="N259" s="26"/>
      <c r="O259" s="26"/>
      <c r="P259" s="26"/>
    </row>
    <row r="260" spans="1:16" s="24" customFormat="1" x14ac:dyDescent="0.2">
      <c r="A260" s="6"/>
      <c r="B260" s="17"/>
      <c r="C260" s="38"/>
      <c r="D260" s="26"/>
      <c r="E260" s="26"/>
      <c r="F260" s="26"/>
      <c r="G260" s="26"/>
      <c r="H260" s="26"/>
      <c r="I260" s="26"/>
      <c r="J260" s="26"/>
      <c r="K260" s="26"/>
      <c r="L260" s="26"/>
      <c r="M260" s="26"/>
      <c r="N260" s="26"/>
      <c r="O260" s="26"/>
      <c r="P260" s="26"/>
    </row>
    <row r="261" spans="1:16" s="24" customFormat="1" x14ac:dyDescent="0.2">
      <c r="A261" s="6"/>
      <c r="B261" s="17"/>
      <c r="C261" s="38"/>
      <c r="D261" s="26"/>
      <c r="E261" s="26"/>
      <c r="F261" s="26"/>
      <c r="G261" s="26"/>
      <c r="H261" s="26"/>
      <c r="I261" s="26"/>
      <c r="J261" s="26"/>
      <c r="K261" s="26"/>
      <c r="L261" s="26"/>
      <c r="M261" s="26"/>
      <c r="N261" s="26"/>
      <c r="O261" s="26"/>
      <c r="P261" s="26"/>
    </row>
    <row r="262" spans="1:16" s="24" customFormat="1" x14ac:dyDescent="0.2">
      <c r="A262" s="6"/>
      <c r="B262" s="17"/>
      <c r="C262" s="38"/>
      <c r="D262" s="26"/>
      <c r="E262" s="26"/>
      <c r="F262" s="26"/>
      <c r="G262" s="26"/>
      <c r="H262" s="26"/>
      <c r="I262" s="26"/>
      <c r="J262" s="26"/>
      <c r="K262" s="26"/>
      <c r="L262" s="26"/>
      <c r="M262" s="26"/>
      <c r="N262" s="26"/>
      <c r="O262" s="26"/>
      <c r="P262" s="26"/>
    </row>
    <row r="263" spans="1:16" s="24" customFormat="1" x14ac:dyDescent="0.2">
      <c r="A263" s="6"/>
      <c r="B263" s="17"/>
      <c r="C263" s="38"/>
      <c r="D263" s="26"/>
      <c r="E263" s="26"/>
      <c r="F263" s="26"/>
      <c r="G263" s="26"/>
      <c r="H263" s="26"/>
      <c r="I263" s="26"/>
      <c r="J263" s="26"/>
      <c r="K263" s="26"/>
      <c r="L263" s="26"/>
      <c r="M263" s="26"/>
      <c r="N263" s="26"/>
      <c r="O263" s="26"/>
      <c r="P263" s="26"/>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133"/>
      <c r="D280" s="133"/>
      <c r="E280" s="133"/>
      <c r="F280" s="133"/>
      <c r="G280" s="133"/>
      <c r="H280" s="133"/>
      <c r="I280" s="133"/>
      <c r="J280" s="133"/>
      <c r="K280" s="133"/>
      <c r="L280" s="133"/>
      <c r="M280" s="133"/>
      <c r="N280" s="133"/>
      <c r="O280" s="133"/>
      <c r="P280" s="133"/>
    </row>
    <row r="281" spans="1:17" s="24" customFormat="1" x14ac:dyDescent="0.2">
      <c r="A281" s="6"/>
      <c r="B281" s="17"/>
      <c r="C281" s="133"/>
      <c r="D281" s="133"/>
      <c r="E281" s="133"/>
      <c r="F281" s="133"/>
      <c r="G281" s="133"/>
      <c r="H281" s="133"/>
      <c r="I281" s="133"/>
      <c r="J281" s="133"/>
      <c r="K281" s="133"/>
      <c r="L281" s="133"/>
      <c r="M281" s="133"/>
      <c r="N281" s="133"/>
      <c r="O281" s="133"/>
      <c r="P281" s="133"/>
    </row>
    <row r="282" spans="1:17" s="24" customFormat="1" ht="12" customHeight="1" x14ac:dyDescent="0.2">
      <c r="A282" s="6"/>
      <c r="B282" s="17"/>
      <c r="C282" s="44"/>
      <c r="D282" s="44"/>
      <c r="E282" s="44"/>
      <c r="F282" s="44"/>
      <c r="G282" s="44"/>
      <c r="H282" s="44"/>
      <c r="I282" s="44"/>
      <c r="J282" s="44"/>
      <c r="K282" s="44"/>
      <c r="L282" s="44"/>
      <c r="M282" s="44"/>
      <c r="N282" s="44"/>
      <c r="O282" s="44"/>
      <c r="P282" s="44"/>
      <c r="Q282" s="17"/>
    </row>
    <row r="283" spans="1:17" x14ac:dyDescent="0.2">
      <c r="A283" s="2"/>
      <c r="B283" s="20" t="s">
        <v>50</v>
      </c>
      <c r="C283" s="11" t="s">
        <v>51</v>
      </c>
    </row>
    <row r="284" spans="1:17" ht="12" customHeight="1" x14ac:dyDescent="0.2">
      <c r="A284" s="2"/>
      <c r="B284" s="20"/>
      <c r="C284" s="11"/>
    </row>
    <row r="285" spans="1:17" x14ac:dyDescent="0.2">
      <c r="A285" s="12"/>
      <c r="B285" s="21"/>
      <c r="C285" s="2" t="s">
        <v>25</v>
      </c>
      <c r="D285" s="12"/>
      <c r="E285" s="12"/>
      <c r="F285" s="12"/>
      <c r="G285" s="12"/>
      <c r="H285" s="12"/>
      <c r="I285" s="12"/>
      <c r="J285" s="12"/>
      <c r="K285" s="12"/>
      <c r="L285" s="12"/>
      <c r="M285" s="12"/>
      <c r="N285" s="12"/>
      <c r="O285" s="12"/>
      <c r="P285" s="12"/>
    </row>
    <row r="286" spans="1:17" x14ac:dyDescent="0.2">
      <c r="A286" s="12"/>
      <c r="B286" s="21"/>
      <c r="C286" s="2"/>
      <c r="D286" s="12"/>
      <c r="E286" s="12"/>
      <c r="F286" s="12"/>
      <c r="G286" s="12"/>
      <c r="H286" s="12"/>
      <c r="I286" s="12"/>
      <c r="J286" s="12"/>
      <c r="K286" s="12"/>
      <c r="L286" s="12"/>
      <c r="M286" s="12"/>
      <c r="N286" s="12"/>
      <c r="O286" s="12"/>
      <c r="P286" s="12"/>
    </row>
    <row r="287" spans="1:17" ht="12" customHeight="1" x14ac:dyDescent="0.2">
      <c r="A287" s="12"/>
      <c r="B287" s="55" t="s">
        <v>74</v>
      </c>
      <c r="C287" s="183" t="s">
        <v>69</v>
      </c>
      <c r="D287" s="183"/>
      <c r="E287" s="183"/>
      <c r="F287" s="183"/>
      <c r="G287" s="183"/>
      <c r="H287" s="183"/>
      <c r="I287" s="183"/>
      <c r="J287" s="183"/>
      <c r="K287" s="183"/>
      <c r="L287" s="183"/>
      <c r="M287" s="183"/>
      <c r="N287" s="183"/>
      <c r="O287" s="183"/>
      <c r="P287" s="183"/>
    </row>
    <row r="289" spans="1:16" x14ac:dyDescent="0.2">
      <c r="E289" s="149" t="s">
        <v>181</v>
      </c>
      <c r="F289" s="150"/>
      <c r="G289" s="150"/>
      <c r="H289" s="151"/>
      <c r="I289" s="130">
        <v>2021</v>
      </c>
      <c r="J289" s="131"/>
      <c r="K289" s="131"/>
      <c r="L289" s="165"/>
      <c r="M289" s="165"/>
      <c r="N289" s="165"/>
    </row>
    <row r="290" spans="1:16" x14ac:dyDescent="0.2">
      <c r="A290" s="1"/>
      <c r="E290" s="190" t="s">
        <v>240</v>
      </c>
      <c r="F290" s="191"/>
      <c r="G290" s="191"/>
      <c r="H290" s="192"/>
      <c r="I290" s="193">
        <v>5565259.8399999999</v>
      </c>
      <c r="J290" s="191"/>
      <c r="K290" s="191"/>
      <c r="L290" s="194"/>
      <c r="M290" s="194"/>
      <c r="N290" s="194"/>
    </row>
    <row r="291" spans="1:16" x14ac:dyDescent="0.2">
      <c r="E291" s="111" t="s">
        <v>276</v>
      </c>
      <c r="F291" s="112"/>
      <c r="G291" s="112"/>
      <c r="H291" s="113"/>
      <c r="I291" s="175">
        <f>SUM(I290:K290)</f>
        <v>5565259.8399999999</v>
      </c>
      <c r="J291" s="176"/>
      <c r="K291" s="176"/>
      <c r="L291" s="195"/>
      <c r="M291" s="195"/>
      <c r="N291" s="195"/>
    </row>
    <row r="293" spans="1:16" x14ac:dyDescent="0.2">
      <c r="A293" s="58"/>
      <c r="B293" s="54" t="s">
        <v>73</v>
      </c>
      <c r="C293" s="108" t="s">
        <v>70</v>
      </c>
      <c r="D293" s="108"/>
      <c r="E293" s="108"/>
      <c r="F293" s="108"/>
      <c r="G293" s="108"/>
      <c r="H293" s="108"/>
      <c r="I293" s="108"/>
      <c r="J293" s="108"/>
      <c r="K293" s="108"/>
      <c r="L293" s="108"/>
      <c r="M293" s="108"/>
      <c r="N293" s="108"/>
      <c r="O293" s="108"/>
      <c r="P293" s="108"/>
    </row>
    <row r="294" spans="1:16" s="24" customFormat="1" ht="11.25" x14ac:dyDescent="0.2">
      <c r="A294" s="58"/>
      <c r="B294" s="54"/>
      <c r="C294" s="108"/>
      <c r="D294" s="108"/>
      <c r="E294" s="108"/>
      <c r="F294" s="108"/>
      <c r="G294" s="108"/>
      <c r="H294" s="108"/>
      <c r="I294" s="108"/>
      <c r="J294" s="108"/>
      <c r="K294" s="108"/>
      <c r="L294" s="108"/>
      <c r="M294" s="108"/>
      <c r="N294" s="108"/>
      <c r="O294" s="108"/>
      <c r="P294" s="108"/>
    </row>
    <row r="295" spans="1:16" ht="12" customHeight="1" x14ac:dyDescent="0.2">
      <c r="A295" s="23"/>
      <c r="B295" s="49"/>
      <c r="C295" s="108"/>
      <c r="D295" s="108"/>
      <c r="E295" s="108"/>
      <c r="F295" s="108"/>
      <c r="G295" s="108"/>
      <c r="H295" s="108"/>
      <c r="I295" s="108"/>
      <c r="J295" s="108"/>
      <c r="K295" s="108"/>
      <c r="L295" s="108"/>
      <c r="M295" s="108"/>
      <c r="N295" s="108"/>
      <c r="O295" s="108"/>
      <c r="P295" s="108"/>
    </row>
    <row r="296" spans="1:16" x14ac:dyDescent="0.2">
      <c r="A296" s="1"/>
      <c r="B296" s="18"/>
      <c r="C296" s="10"/>
      <c r="D296" s="10"/>
      <c r="E296" s="10"/>
      <c r="F296" s="10"/>
      <c r="G296" s="10"/>
      <c r="H296" s="10"/>
      <c r="I296" s="10"/>
      <c r="J296" s="10"/>
      <c r="K296" s="10"/>
      <c r="L296" s="10"/>
      <c r="M296" s="10"/>
      <c r="N296" s="10"/>
      <c r="O296" s="10"/>
      <c r="P296" s="10"/>
    </row>
    <row r="297" spans="1:16" x14ac:dyDescent="0.2">
      <c r="A297" s="1"/>
    </row>
    <row r="298" spans="1:16" x14ac:dyDescent="0.2">
      <c r="A298" s="24"/>
      <c r="B298" s="186" t="s">
        <v>3</v>
      </c>
      <c r="C298" s="186"/>
      <c r="D298" s="186"/>
      <c r="E298" s="186"/>
      <c r="F298" s="186"/>
      <c r="G298" s="186"/>
      <c r="H298" s="186"/>
      <c r="I298" s="186"/>
      <c r="J298" s="186"/>
      <c r="K298" s="186"/>
      <c r="L298" s="186"/>
      <c r="M298" s="186"/>
      <c r="N298" s="186"/>
      <c r="O298" s="186"/>
      <c r="P298" s="186"/>
    </row>
    <row r="299" spans="1:16" ht="12" customHeight="1" x14ac:dyDescent="0.2">
      <c r="A299" s="1"/>
    </row>
    <row r="300" spans="1:16" x14ac:dyDescent="0.2">
      <c r="B300" s="2" t="s">
        <v>52</v>
      </c>
      <c r="C300" s="187" t="s">
        <v>53</v>
      </c>
      <c r="D300" s="187"/>
      <c r="E300" s="187"/>
      <c r="F300" s="187"/>
      <c r="G300" s="187"/>
      <c r="H300" s="187"/>
      <c r="I300" s="187"/>
      <c r="J300" s="187"/>
      <c r="K300" s="187"/>
      <c r="L300" s="187"/>
      <c r="M300" s="187"/>
      <c r="N300" s="187"/>
      <c r="O300" s="187"/>
      <c r="P300" s="187"/>
    </row>
    <row r="302" spans="1:16" ht="12" customHeight="1" x14ac:dyDescent="0.2">
      <c r="A302" s="44"/>
      <c r="B302" s="188" t="s">
        <v>223</v>
      </c>
      <c r="C302" s="188"/>
      <c r="D302" s="188"/>
      <c r="E302" s="188"/>
      <c r="F302" s="188"/>
      <c r="G302" s="188"/>
      <c r="H302" s="188"/>
      <c r="I302" s="188"/>
      <c r="J302" s="188"/>
      <c r="K302" s="188"/>
      <c r="L302" s="188"/>
      <c r="M302" s="188"/>
      <c r="N302" s="188"/>
      <c r="O302" s="188"/>
      <c r="P302" s="188"/>
    </row>
    <row r="303" spans="1:16" ht="12" customHeight="1" x14ac:dyDescent="0.2">
      <c r="A303" s="44"/>
      <c r="B303" s="188"/>
      <c r="C303" s="188"/>
      <c r="D303" s="188"/>
      <c r="E303" s="188"/>
      <c r="F303" s="188"/>
      <c r="G303" s="188"/>
      <c r="H303" s="188"/>
      <c r="I303" s="188"/>
      <c r="J303" s="188"/>
      <c r="K303" s="188"/>
      <c r="L303" s="188"/>
      <c r="M303" s="188"/>
      <c r="N303" s="188"/>
      <c r="O303" s="188"/>
      <c r="P303" s="188"/>
    </row>
    <row r="304" spans="1:16" ht="12" customHeight="1" x14ac:dyDescent="0.2"/>
    <row r="305" spans="1:16" ht="12" customHeight="1" x14ac:dyDescent="0.2"/>
    <row r="306" spans="1:16" ht="12" customHeight="1" x14ac:dyDescent="0.2"/>
    <row r="307" spans="1:16" ht="12" customHeight="1" x14ac:dyDescent="0.2"/>
    <row r="309" spans="1:16" ht="12" customHeight="1" x14ac:dyDescent="0.2"/>
    <row r="311" spans="1:16" s="24" customFormat="1" ht="12" customHeight="1" x14ac:dyDescent="0.2">
      <c r="A311" s="6"/>
      <c r="B311" s="6"/>
      <c r="C311" s="6"/>
      <c r="D311" s="6"/>
      <c r="E311" s="6"/>
      <c r="F311" s="6"/>
      <c r="G311" s="6"/>
      <c r="H311" s="6"/>
      <c r="I311" s="6"/>
      <c r="J311" s="6"/>
      <c r="K311" s="6"/>
      <c r="L311" s="6"/>
      <c r="M311" s="6"/>
      <c r="N311" s="6"/>
      <c r="O311" s="6"/>
      <c r="P311" s="6"/>
    </row>
    <row r="312" spans="1:16" ht="12" customHeight="1" x14ac:dyDescent="0.2"/>
    <row r="314" spans="1:16" ht="12" customHeight="1" x14ac:dyDescent="0.2"/>
    <row r="315" spans="1:16" s="44" customFormat="1" x14ac:dyDescent="0.2">
      <c r="A315" s="6"/>
      <c r="B315" s="6"/>
      <c r="C315" s="6"/>
      <c r="D315" s="6"/>
      <c r="E315" s="6"/>
      <c r="F315" s="6"/>
      <c r="G315" s="6"/>
      <c r="H315" s="6"/>
      <c r="I315" s="6"/>
      <c r="J315" s="6"/>
      <c r="K315" s="6"/>
      <c r="L315" s="6"/>
      <c r="M315" s="6"/>
      <c r="N315" s="6"/>
      <c r="O315" s="6"/>
      <c r="P315" s="6"/>
    </row>
    <row r="316" spans="1:16" s="44" customFormat="1" ht="25.5" customHeight="1" x14ac:dyDescent="0.2">
      <c r="A316" s="6"/>
      <c r="B316" s="6"/>
      <c r="C316" s="6"/>
      <c r="D316" s="6"/>
      <c r="E316" s="6"/>
      <c r="F316" s="6"/>
      <c r="G316" s="6"/>
      <c r="H316" s="6"/>
      <c r="I316" s="6"/>
      <c r="J316" s="6"/>
      <c r="K316" s="6"/>
      <c r="L316" s="6"/>
      <c r="M316" s="6"/>
      <c r="N316" s="6"/>
      <c r="O316" s="6"/>
      <c r="P316" s="6"/>
    </row>
    <row r="317" spans="1:16" s="44" customFormat="1" ht="25.5" customHeight="1" x14ac:dyDescent="0.2">
      <c r="A317" s="6"/>
      <c r="B317" s="6"/>
      <c r="C317" s="6"/>
      <c r="D317" s="6"/>
      <c r="E317" s="6"/>
      <c r="F317" s="6"/>
      <c r="G317" s="6"/>
      <c r="H317" s="6"/>
      <c r="I317" s="6"/>
      <c r="J317" s="6"/>
      <c r="K317" s="6"/>
      <c r="L317" s="6"/>
      <c r="M317" s="6"/>
      <c r="N317" s="6"/>
      <c r="O317" s="6"/>
      <c r="P317" s="6"/>
    </row>
    <row r="318" spans="1:16" s="44" customFormat="1" ht="25.5" customHeight="1" x14ac:dyDescent="0.2">
      <c r="A318" s="6"/>
      <c r="B318" s="6"/>
      <c r="C318" s="6"/>
      <c r="D318" s="6"/>
      <c r="E318" s="6"/>
      <c r="F318" s="6"/>
      <c r="G318" s="6"/>
      <c r="H318" s="6"/>
      <c r="I318" s="6"/>
      <c r="J318" s="6"/>
      <c r="K318" s="6"/>
      <c r="L318" s="6"/>
      <c r="M318" s="6"/>
      <c r="N318" s="6"/>
      <c r="O318" s="6"/>
      <c r="P318" s="6"/>
    </row>
    <row r="319" spans="1:16" s="44" customFormat="1" ht="25.5" customHeight="1" x14ac:dyDescent="0.2">
      <c r="A319" s="6"/>
      <c r="B319" s="6"/>
      <c r="C319" s="6"/>
      <c r="D319" s="6"/>
      <c r="E319" s="6"/>
      <c r="F319" s="6"/>
      <c r="G319" s="6"/>
      <c r="H319" s="6"/>
      <c r="I319" s="6"/>
      <c r="J319" s="6"/>
      <c r="K319" s="6"/>
      <c r="L319" s="6"/>
      <c r="M319" s="6"/>
      <c r="N319" s="6"/>
      <c r="O319" s="6"/>
      <c r="P319" s="6"/>
    </row>
    <row r="320" spans="1:16" s="44" customFormat="1" ht="25.5" customHeigh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3" spans="1:16" ht="12" customHeight="1" x14ac:dyDescent="0.2"/>
    <row r="324" spans="1:16" x14ac:dyDescent="0.2">
      <c r="A324" s="107" t="s">
        <v>26</v>
      </c>
      <c r="B324" s="107"/>
      <c r="C324" s="107"/>
      <c r="D324" s="107"/>
      <c r="E324" s="107"/>
      <c r="F324" s="107"/>
      <c r="G324" s="107"/>
      <c r="H324" s="107"/>
      <c r="I324" s="107"/>
      <c r="J324" s="107"/>
      <c r="K324" s="107"/>
      <c r="L324" s="107"/>
      <c r="M324" s="107"/>
      <c r="N324" s="107"/>
      <c r="O324" s="107"/>
      <c r="P324" s="107"/>
    </row>
    <row r="325" spans="1:16" x14ac:dyDescent="0.2">
      <c r="A325" s="2"/>
    </row>
    <row r="326" spans="1:16" x14ac:dyDescent="0.2">
      <c r="B326" s="189" t="s">
        <v>224</v>
      </c>
      <c r="C326" s="189"/>
      <c r="D326" s="189"/>
      <c r="E326" s="189"/>
      <c r="F326" s="189"/>
      <c r="G326" s="189"/>
      <c r="H326" s="189"/>
      <c r="I326" s="189"/>
      <c r="J326" s="189"/>
      <c r="K326" s="189"/>
      <c r="L326" s="189"/>
      <c r="M326" s="189"/>
      <c r="N326" s="189"/>
      <c r="O326" s="189"/>
      <c r="P326" s="189"/>
    </row>
    <row r="327" spans="1:16" x14ac:dyDescent="0.2">
      <c r="B327" s="189"/>
      <c r="C327" s="189"/>
      <c r="D327" s="189"/>
      <c r="E327" s="189"/>
      <c r="F327" s="189"/>
      <c r="G327" s="189"/>
      <c r="H327" s="189"/>
      <c r="I327" s="189"/>
      <c r="J327" s="189"/>
      <c r="K327" s="189"/>
      <c r="L327" s="189"/>
      <c r="M327" s="189"/>
      <c r="N327" s="189"/>
      <c r="O327" s="189"/>
      <c r="P327" s="189"/>
    </row>
    <row r="328" spans="1:16" ht="12" customHeight="1" x14ac:dyDescent="0.2">
      <c r="B328" s="189"/>
      <c r="C328" s="189"/>
      <c r="D328" s="189"/>
      <c r="E328" s="189"/>
      <c r="F328" s="189"/>
      <c r="G328" s="189"/>
      <c r="H328" s="189"/>
      <c r="I328" s="189"/>
      <c r="J328" s="189"/>
      <c r="K328" s="189"/>
      <c r="L328" s="189"/>
      <c r="M328" s="189"/>
      <c r="N328" s="189"/>
      <c r="O328" s="189"/>
      <c r="P328" s="189"/>
    </row>
    <row r="329" spans="1:16" x14ac:dyDescent="0.2">
      <c r="B329" s="68"/>
      <c r="C329" s="68"/>
      <c r="D329" s="68"/>
      <c r="E329" s="68"/>
      <c r="F329" s="68"/>
      <c r="G329" s="68"/>
      <c r="H329" s="68"/>
      <c r="I329" s="68"/>
      <c r="J329" s="68"/>
      <c r="K329" s="68"/>
      <c r="L329" s="68"/>
      <c r="M329" s="68"/>
      <c r="N329" s="68"/>
      <c r="O329" s="68"/>
      <c r="P329" s="68"/>
    </row>
    <row r="330" spans="1:16" x14ac:dyDescent="0.2">
      <c r="B330" s="1" t="s">
        <v>27</v>
      </c>
    </row>
    <row r="331" spans="1:16" x14ac:dyDescent="0.2">
      <c r="B331" s="1"/>
    </row>
    <row r="332" spans="1:16" x14ac:dyDescent="0.2">
      <c r="B332" s="2" t="s">
        <v>28</v>
      </c>
    </row>
    <row r="333" spans="1:16" x14ac:dyDescent="0.2">
      <c r="A333" s="2"/>
    </row>
    <row r="334" spans="1:16" x14ac:dyDescent="0.2">
      <c r="C334" s="3" t="s">
        <v>29</v>
      </c>
    </row>
    <row r="335" spans="1:16" s="24" customFormat="1" x14ac:dyDescent="0.2">
      <c r="A335" s="6"/>
      <c r="B335" s="6"/>
      <c r="C335" s="3"/>
      <c r="D335" s="6"/>
      <c r="E335" s="6"/>
      <c r="F335" s="6"/>
      <c r="G335" s="6"/>
      <c r="H335" s="6"/>
      <c r="I335" s="6"/>
      <c r="J335" s="6"/>
      <c r="K335" s="6"/>
      <c r="L335" s="6"/>
      <c r="M335" s="6"/>
      <c r="N335" s="6"/>
      <c r="O335" s="6"/>
      <c r="P335" s="6"/>
    </row>
    <row r="336" spans="1:16" x14ac:dyDescent="0.2">
      <c r="A336" s="23"/>
      <c r="B336" s="48"/>
      <c r="C336" s="48"/>
      <c r="D336" s="52" t="s">
        <v>30</v>
      </c>
      <c r="E336" s="52"/>
      <c r="F336" s="48"/>
      <c r="G336" s="48"/>
      <c r="H336" s="48"/>
      <c r="I336" s="48"/>
      <c r="J336" s="48"/>
      <c r="K336" s="48"/>
      <c r="L336" s="48"/>
      <c r="M336" s="48"/>
      <c r="N336" s="48"/>
      <c r="O336" s="48"/>
      <c r="P336" s="48"/>
    </row>
    <row r="337" spans="1:16" s="24" customFormat="1" x14ac:dyDescent="0.2">
      <c r="A337" s="6"/>
      <c r="B337" s="6"/>
      <c r="C337" s="6"/>
      <c r="D337" s="6"/>
      <c r="E337" s="6"/>
      <c r="F337" s="6"/>
      <c r="G337" s="6"/>
      <c r="H337" s="6"/>
      <c r="I337" s="6"/>
      <c r="J337" s="6"/>
      <c r="K337" s="6"/>
      <c r="L337" s="6"/>
      <c r="M337" s="6"/>
      <c r="N337" s="6"/>
      <c r="O337" s="6"/>
      <c r="P337" s="6"/>
    </row>
    <row r="338" spans="1:16" x14ac:dyDescent="0.2">
      <c r="A338" s="24"/>
      <c r="B338" s="48"/>
      <c r="C338" s="48"/>
      <c r="D338" s="52" t="s">
        <v>31</v>
      </c>
      <c r="E338" s="52"/>
      <c r="F338" s="48"/>
      <c r="G338" s="48"/>
      <c r="H338" s="48"/>
      <c r="I338" s="48"/>
      <c r="J338" s="48"/>
      <c r="K338" s="48"/>
      <c r="L338" s="48"/>
      <c r="M338" s="48"/>
      <c r="N338" s="48"/>
      <c r="O338" s="48"/>
      <c r="P338" s="48"/>
    </row>
    <row r="339" spans="1:16" s="24" customFormat="1" x14ac:dyDescent="0.2">
      <c r="A339" s="6"/>
      <c r="B339" s="6"/>
      <c r="C339" s="6"/>
      <c r="D339" s="1"/>
      <c r="E339" s="1"/>
      <c r="F339" s="6"/>
      <c r="G339" s="6"/>
      <c r="H339" s="6"/>
      <c r="I339" s="6"/>
      <c r="J339" s="6"/>
      <c r="K339" s="6"/>
      <c r="L339" s="6"/>
      <c r="M339" s="6"/>
      <c r="N339" s="6"/>
      <c r="O339" s="6"/>
      <c r="P339" s="6"/>
    </row>
    <row r="340" spans="1:16" x14ac:dyDescent="0.2">
      <c r="A340" s="24"/>
      <c r="B340" s="48"/>
      <c r="C340" s="48"/>
      <c r="D340" s="52" t="s">
        <v>4</v>
      </c>
      <c r="E340" s="52"/>
      <c r="F340" s="48"/>
      <c r="G340" s="48"/>
      <c r="H340" s="48"/>
      <c r="I340" s="48"/>
      <c r="J340" s="48"/>
      <c r="K340" s="48"/>
      <c r="L340" s="48"/>
      <c r="M340" s="48"/>
      <c r="N340" s="48"/>
      <c r="O340" s="48"/>
      <c r="P340" s="48"/>
    </row>
    <row r="341" spans="1:16" s="24" customFormat="1" x14ac:dyDescent="0.2">
      <c r="A341" s="6"/>
      <c r="B341" s="6"/>
      <c r="C341" s="6"/>
      <c r="D341" s="1"/>
      <c r="E341" s="1"/>
      <c r="F341" s="6"/>
      <c r="G341" s="6"/>
      <c r="H341" s="6"/>
      <c r="I341" s="6"/>
      <c r="J341" s="6"/>
      <c r="K341" s="6"/>
      <c r="L341" s="6"/>
      <c r="M341" s="6"/>
      <c r="N341" s="6"/>
      <c r="O341" s="6"/>
      <c r="P341" s="6"/>
    </row>
    <row r="342" spans="1:16" x14ac:dyDescent="0.2">
      <c r="A342" s="24"/>
      <c r="B342" s="48"/>
      <c r="C342" s="48"/>
      <c r="D342" s="52" t="s">
        <v>5</v>
      </c>
      <c r="E342" s="52"/>
      <c r="F342" s="48"/>
      <c r="G342" s="48"/>
      <c r="H342" s="48"/>
      <c r="I342" s="48"/>
      <c r="J342" s="48"/>
      <c r="K342" s="48"/>
      <c r="L342" s="48"/>
      <c r="M342" s="48"/>
      <c r="N342" s="48"/>
      <c r="O342" s="48"/>
      <c r="P342" s="48"/>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8"/>
      <c r="C344" s="48"/>
      <c r="D344" s="52" t="s">
        <v>32</v>
      </c>
      <c r="E344" s="52"/>
      <c r="F344" s="48"/>
      <c r="G344" s="48"/>
      <c r="H344" s="48"/>
      <c r="I344" s="48"/>
      <c r="J344" s="48"/>
      <c r="K344" s="48"/>
      <c r="L344" s="48"/>
      <c r="M344" s="48"/>
      <c r="N344" s="48"/>
      <c r="O344" s="48"/>
      <c r="P344" s="48"/>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8"/>
      <c r="C346" s="48"/>
      <c r="D346" s="48" t="s">
        <v>6</v>
      </c>
      <c r="E346" s="48"/>
      <c r="F346" s="48"/>
      <c r="G346" s="48"/>
      <c r="H346" s="48"/>
      <c r="I346" s="48"/>
      <c r="J346" s="48"/>
      <c r="K346" s="48"/>
      <c r="L346" s="48"/>
      <c r="M346" s="48"/>
      <c r="N346" s="48"/>
      <c r="O346" s="48"/>
      <c r="P346" s="48"/>
    </row>
    <row r="348" spans="1:16" s="24" customFormat="1" x14ac:dyDescent="0.2">
      <c r="A348" s="6"/>
      <c r="B348" s="6"/>
      <c r="C348" s="6"/>
      <c r="D348" s="6"/>
      <c r="E348" s="149" t="s">
        <v>181</v>
      </c>
      <c r="F348" s="150"/>
      <c r="G348" s="150"/>
      <c r="H348" s="150"/>
      <c r="I348" s="150"/>
      <c r="J348" s="150"/>
      <c r="K348" s="151"/>
      <c r="L348" s="130" t="s">
        <v>185</v>
      </c>
      <c r="M348" s="131"/>
      <c r="N348" s="132"/>
      <c r="O348" s="6"/>
      <c r="P348" s="6"/>
    </row>
    <row r="349" spans="1:16" x14ac:dyDescent="0.2">
      <c r="E349" s="141" t="s">
        <v>267</v>
      </c>
      <c r="F349" s="141"/>
      <c r="G349" s="141"/>
      <c r="H349" s="141"/>
      <c r="I349" s="141"/>
      <c r="J349" s="141"/>
      <c r="K349" s="141"/>
      <c r="L349" s="90">
        <v>0</v>
      </c>
      <c r="M349" s="90"/>
      <c r="N349" s="90"/>
    </row>
    <row r="350" spans="1:16" s="24" customFormat="1" x14ac:dyDescent="0.2">
      <c r="A350" s="6"/>
      <c r="B350" s="6"/>
      <c r="C350" s="6"/>
      <c r="D350" s="6"/>
      <c r="E350" s="141" t="s">
        <v>268</v>
      </c>
      <c r="F350" s="141"/>
      <c r="G350" s="141"/>
      <c r="H350" s="141"/>
      <c r="I350" s="141"/>
      <c r="J350" s="141"/>
      <c r="K350" s="141"/>
      <c r="L350" s="90">
        <v>0</v>
      </c>
      <c r="M350" s="90"/>
      <c r="N350" s="90"/>
      <c r="O350" s="6"/>
      <c r="P350" s="6"/>
    </row>
    <row r="351" spans="1:16" x14ac:dyDescent="0.2">
      <c r="E351" s="141" t="s">
        <v>269</v>
      </c>
      <c r="F351" s="141"/>
      <c r="G351" s="141"/>
      <c r="H351" s="141"/>
      <c r="I351" s="141"/>
      <c r="J351" s="141"/>
      <c r="K351" s="141"/>
      <c r="L351" s="90">
        <v>0</v>
      </c>
      <c r="M351" s="90"/>
      <c r="N351" s="90"/>
    </row>
    <row r="352" spans="1:16" s="24" customFormat="1" x14ac:dyDescent="0.2">
      <c r="A352" s="6"/>
      <c r="B352" s="6"/>
      <c r="C352" s="6"/>
      <c r="D352" s="6"/>
      <c r="E352" s="141" t="s">
        <v>270</v>
      </c>
      <c r="F352" s="141"/>
      <c r="G352" s="141"/>
      <c r="H352" s="141"/>
      <c r="I352" s="141"/>
      <c r="J352" s="141"/>
      <c r="K352" s="141"/>
      <c r="L352" s="90">
        <v>0</v>
      </c>
      <c r="M352" s="90"/>
      <c r="N352" s="90"/>
      <c r="O352" s="6"/>
      <c r="P352" s="6"/>
    </row>
    <row r="353" spans="1:17" x14ac:dyDescent="0.2">
      <c r="E353" s="141" t="s">
        <v>271</v>
      </c>
      <c r="F353" s="141"/>
      <c r="G353" s="141"/>
      <c r="H353" s="141"/>
      <c r="I353" s="141"/>
      <c r="J353" s="141"/>
      <c r="K353" s="141"/>
      <c r="L353" s="90">
        <v>0</v>
      </c>
      <c r="M353" s="90"/>
      <c r="N353" s="90"/>
    </row>
    <row r="354" spans="1:17" s="24" customFormat="1" x14ac:dyDescent="0.2">
      <c r="A354" s="6"/>
      <c r="B354" s="6"/>
      <c r="C354" s="6"/>
      <c r="D354" s="6"/>
      <c r="E354" s="141" t="s">
        <v>272</v>
      </c>
      <c r="F354" s="141"/>
      <c r="G354" s="141"/>
      <c r="H354" s="141"/>
      <c r="I354" s="141"/>
      <c r="J354" s="141"/>
      <c r="K354" s="141"/>
      <c r="L354" s="90">
        <v>0</v>
      </c>
      <c r="M354" s="90"/>
      <c r="N354" s="90"/>
      <c r="O354" s="6"/>
      <c r="P354" s="6"/>
    </row>
    <row r="355" spans="1:17" s="24" customFormat="1" ht="12" customHeight="1" x14ac:dyDescent="0.2">
      <c r="A355" s="6"/>
      <c r="B355" s="6"/>
      <c r="C355" s="6"/>
      <c r="D355" s="6"/>
      <c r="E355" s="141"/>
      <c r="F355" s="141"/>
      <c r="G355" s="141"/>
      <c r="H355" s="141"/>
      <c r="I355" s="141"/>
      <c r="J355" s="141"/>
      <c r="K355" s="141"/>
      <c r="L355" s="90">
        <v>0</v>
      </c>
      <c r="M355" s="90"/>
      <c r="N355" s="90"/>
      <c r="O355" s="6"/>
      <c r="P355" s="6"/>
      <c r="Q355" s="6"/>
    </row>
    <row r="356" spans="1:17" ht="15" customHeight="1" x14ac:dyDescent="0.2">
      <c r="E356" s="136" t="s">
        <v>273</v>
      </c>
      <c r="F356" s="137"/>
      <c r="G356" s="137"/>
      <c r="H356" s="137"/>
      <c r="I356" s="137"/>
      <c r="J356" s="137"/>
      <c r="K356" s="158"/>
      <c r="L356" s="147">
        <f>SUM(L349:N355)</f>
        <v>0</v>
      </c>
      <c r="M356" s="147"/>
      <c r="N356" s="147"/>
    </row>
    <row r="357" spans="1:17" s="24" customFormat="1" x14ac:dyDescent="0.2">
      <c r="A357" s="6"/>
      <c r="B357" s="6"/>
      <c r="C357" s="6"/>
      <c r="D357" s="6"/>
      <c r="E357" s="6"/>
      <c r="F357" s="6"/>
      <c r="G357" s="6"/>
      <c r="H357" s="6"/>
      <c r="I357" s="6"/>
      <c r="J357" s="6"/>
      <c r="K357" s="6"/>
      <c r="L357" s="6"/>
      <c r="M357" s="6"/>
      <c r="N357" s="6"/>
      <c r="O357" s="6"/>
      <c r="P357" s="6"/>
    </row>
    <row r="358" spans="1:17" ht="12" customHeight="1" x14ac:dyDescent="0.2">
      <c r="C358" s="1" t="s">
        <v>33</v>
      </c>
    </row>
    <row r="359" spans="1:17" s="24" customFormat="1" x14ac:dyDescent="0.2">
      <c r="A359" s="6"/>
      <c r="B359" s="6"/>
      <c r="C359" s="1"/>
      <c r="D359" s="6"/>
      <c r="E359" s="6"/>
      <c r="F359" s="6"/>
      <c r="G359" s="6"/>
      <c r="H359" s="6"/>
      <c r="I359" s="6"/>
      <c r="J359" s="6"/>
      <c r="K359" s="6"/>
      <c r="L359" s="6"/>
      <c r="M359" s="6"/>
      <c r="N359" s="6"/>
      <c r="O359" s="6"/>
      <c r="P359" s="6"/>
    </row>
    <row r="360" spans="1:17" x14ac:dyDescent="0.2">
      <c r="A360" s="24"/>
      <c r="B360" s="48"/>
      <c r="C360" s="48"/>
      <c r="D360" s="48" t="s">
        <v>7</v>
      </c>
      <c r="E360" s="48"/>
      <c r="F360" s="48"/>
      <c r="G360" s="48"/>
      <c r="H360" s="48"/>
      <c r="I360" s="48"/>
      <c r="J360" s="48"/>
      <c r="K360" s="48"/>
      <c r="L360" s="48"/>
      <c r="M360" s="48"/>
      <c r="N360" s="48"/>
      <c r="O360" s="48"/>
      <c r="P360" s="48"/>
    </row>
    <row r="362" spans="1:17" x14ac:dyDescent="0.2">
      <c r="A362" s="24"/>
      <c r="B362" s="48"/>
      <c r="C362" s="48"/>
      <c r="D362" s="48" t="s">
        <v>8</v>
      </c>
      <c r="E362" s="48"/>
      <c r="F362" s="48"/>
      <c r="G362" s="48"/>
      <c r="H362" s="48"/>
      <c r="I362" s="48"/>
      <c r="J362" s="48"/>
      <c r="K362" s="48"/>
      <c r="L362" s="48"/>
      <c r="M362" s="48"/>
      <c r="N362" s="48"/>
      <c r="O362" s="48"/>
      <c r="P362" s="48"/>
    </row>
    <row r="364" spans="1:17" ht="12" customHeight="1" x14ac:dyDescent="0.2">
      <c r="A364" s="24"/>
      <c r="B364" s="186" t="s">
        <v>236</v>
      </c>
      <c r="C364" s="186"/>
      <c r="D364" s="186"/>
      <c r="E364" s="186"/>
      <c r="F364" s="186"/>
      <c r="G364" s="186"/>
      <c r="H364" s="186"/>
      <c r="I364" s="186"/>
      <c r="J364" s="186"/>
      <c r="K364" s="186"/>
      <c r="L364" s="186"/>
      <c r="M364" s="186"/>
      <c r="N364" s="186"/>
      <c r="O364" s="186"/>
      <c r="P364" s="186"/>
      <c r="Q364" s="24"/>
    </row>
    <row r="365" spans="1:17" ht="12" customHeight="1" x14ac:dyDescent="0.2">
      <c r="B365" s="80" t="s">
        <v>237</v>
      </c>
      <c r="C365" s="80"/>
      <c r="D365" s="80"/>
      <c r="E365" s="80"/>
      <c r="F365" s="80"/>
      <c r="G365" s="80"/>
      <c r="H365" s="80"/>
      <c r="I365" s="80"/>
      <c r="J365" s="80"/>
      <c r="K365" s="80"/>
      <c r="L365" s="80"/>
      <c r="M365" s="80"/>
      <c r="N365" s="80"/>
      <c r="O365" s="80"/>
      <c r="P365" s="80"/>
      <c r="Q365" s="24"/>
    </row>
    <row r="366" spans="1:17" ht="12" customHeight="1" x14ac:dyDescent="0.2">
      <c r="Q366" s="24"/>
    </row>
    <row r="367" spans="1:17" x14ac:dyDescent="0.2">
      <c r="A367" s="24"/>
      <c r="B367" s="50" t="s">
        <v>74</v>
      </c>
      <c r="C367" s="186" t="s">
        <v>71</v>
      </c>
      <c r="D367" s="186"/>
      <c r="E367" s="186"/>
      <c r="F367" s="186"/>
      <c r="G367" s="186"/>
      <c r="H367" s="186"/>
      <c r="I367" s="186"/>
      <c r="J367" s="186"/>
      <c r="K367" s="186"/>
      <c r="L367" s="186"/>
      <c r="M367" s="186"/>
      <c r="N367" s="186"/>
      <c r="O367" s="186"/>
      <c r="P367" s="186"/>
    </row>
    <row r="368" spans="1:17" s="24" customFormat="1" x14ac:dyDescent="0.2">
      <c r="A368" s="6"/>
      <c r="B368" s="15"/>
      <c r="C368" s="6"/>
      <c r="D368" s="6"/>
      <c r="E368" s="6"/>
      <c r="F368" s="6"/>
      <c r="G368" s="6"/>
      <c r="H368" s="6"/>
      <c r="I368" s="6"/>
      <c r="J368" s="6"/>
      <c r="K368" s="6"/>
      <c r="L368" s="6"/>
      <c r="M368" s="6"/>
      <c r="N368" s="6"/>
      <c r="O368" s="6"/>
      <c r="P368" s="6"/>
    </row>
    <row r="369" spans="1:16" x14ac:dyDescent="0.2">
      <c r="A369" s="24"/>
      <c r="B369" s="66" t="s">
        <v>73</v>
      </c>
      <c r="C369" s="48" t="s">
        <v>72</v>
      </c>
      <c r="D369" s="48"/>
      <c r="E369" s="48"/>
      <c r="F369" s="48"/>
      <c r="G369" s="48"/>
      <c r="H369" s="48"/>
      <c r="I369" s="48"/>
      <c r="J369" s="48"/>
      <c r="K369" s="48"/>
      <c r="L369" s="48"/>
      <c r="M369" s="48"/>
      <c r="N369" s="48"/>
      <c r="O369" s="48"/>
      <c r="P369" s="48"/>
    </row>
    <row r="370" spans="1:16" s="24" customFormat="1" x14ac:dyDescent="0.2">
      <c r="A370" s="6"/>
      <c r="B370" s="15"/>
      <c r="C370" s="6"/>
      <c r="D370" s="6"/>
      <c r="E370" s="6"/>
      <c r="F370" s="6"/>
      <c r="G370" s="6"/>
      <c r="H370" s="6"/>
      <c r="I370" s="6"/>
      <c r="J370" s="6"/>
      <c r="K370" s="6"/>
      <c r="L370" s="6"/>
      <c r="M370" s="6"/>
      <c r="N370" s="6"/>
      <c r="O370" s="6"/>
      <c r="P370" s="6"/>
    </row>
    <row r="371" spans="1:16" ht="12" customHeight="1" x14ac:dyDescent="0.2">
      <c r="A371" s="24"/>
      <c r="B371" s="66" t="s">
        <v>76</v>
      </c>
      <c r="C371" s="48" t="s">
        <v>75</v>
      </c>
      <c r="D371" s="48"/>
      <c r="E371" s="48"/>
      <c r="F371" s="48"/>
      <c r="G371" s="48"/>
      <c r="H371" s="48"/>
      <c r="I371" s="48"/>
      <c r="J371" s="48"/>
      <c r="K371" s="48"/>
      <c r="L371" s="48"/>
      <c r="M371" s="48"/>
      <c r="N371" s="48"/>
      <c r="O371" s="48"/>
      <c r="P371" s="48"/>
    </row>
    <row r="372" spans="1:16" s="24" customFormat="1" x14ac:dyDescent="0.2">
      <c r="A372" s="6"/>
      <c r="B372" s="6"/>
      <c r="C372" s="6"/>
      <c r="D372" s="6"/>
      <c r="E372" s="6"/>
      <c r="F372" s="6"/>
      <c r="G372" s="6"/>
      <c r="H372" s="6"/>
      <c r="I372" s="6"/>
      <c r="J372" s="6"/>
      <c r="K372" s="6"/>
      <c r="L372" s="6"/>
      <c r="M372" s="6"/>
      <c r="N372" s="6"/>
      <c r="O372" s="6"/>
      <c r="P372" s="6"/>
    </row>
    <row r="373" spans="1:16" ht="12" customHeight="1" x14ac:dyDescent="0.2">
      <c r="B373" s="48">
        <v>4</v>
      </c>
      <c r="C373" s="80" t="s">
        <v>238</v>
      </c>
      <c r="D373" s="80"/>
      <c r="E373" s="80"/>
      <c r="F373" s="80"/>
      <c r="G373" s="80"/>
      <c r="H373" s="80"/>
      <c r="I373" s="80"/>
      <c r="J373" s="80"/>
      <c r="K373" s="80"/>
      <c r="L373" s="80"/>
      <c r="M373" s="80"/>
      <c r="N373" s="80"/>
      <c r="O373" s="80"/>
      <c r="P373" s="80"/>
    </row>
    <row r="374" spans="1:16" x14ac:dyDescent="0.2">
      <c r="B374" s="74"/>
      <c r="C374" s="78"/>
      <c r="D374" s="78"/>
      <c r="E374" s="78"/>
      <c r="F374" s="78"/>
      <c r="G374" s="78"/>
      <c r="H374" s="78"/>
      <c r="I374" s="78"/>
      <c r="J374" s="78"/>
      <c r="K374" s="78"/>
      <c r="L374" s="78"/>
      <c r="M374" s="78"/>
      <c r="N374" s="78"/>
      <c r="O374" s="78"/>
      <c r="P374" s="78"/>
    </row>
    <row r="375" spans="1:16" ht="12" customHeight="1" x14ac:dyDescent="0.2">
      <c r="B375" s="74"/>
      <c r="C375" s="78"/>
      <c r="D375" s="78"/>
      <c r="E375" s="78"/>
      <c r="F375" s="78"/>
      <c r="G375" s="78"/>
      <c r="H375" s="78"/>
      <c r="I375" s="78"/>
      <c r="J375" s="78"/>
      <c r="K375" s="78"/>
      <c r="L375" s="78"/>
      <c r="M375" s="78"/>
      <c r="N375" s="78"/>
      <c r="O375" s="78"/>
      <c r="P375" s="78"/>
    </row>
    <row r="376" spans="1:16" s="24" customFormat="1" x14ac:dyDescent="0.2">
      <c r="A376" s="107" t="s">
        <v>34</v>
      </c>
      <c r="B376" s="107"/>
      <c r="C376" s="107"/>
      <c r="D376" s="107"/>
      <c r="E376" s="107"/>
      <c r="F376" s="107"/>
      <c r="G376" s="107"/>
      <c r="H376" s="107"/>
      <c r="I376" s="107"/>
      <c r="J376" s="107"/>
      <c r="K376" s="107"/>
      <c r="L376" s="107"/>
      <c r="M376" s="107"/>
      <c r="N376" s="107"/>
      <c r="O376" s="107"/>
      <c r="P376" s="107"/>
    </row>
    <row r="377" spans="1:16" x14ac:dyDescent="0.2">
      <c r="A377" s="89"/>
      <c r="B377" s="89"/>
      <c r="C377" s="89"/>
      <c r="D377" s="89"/>
      <c r="E377" s="89"/>
      <c r="F377" s="89"/>
      <c r="G377" s="89"/>
      <c r="H377" s="89"/>
      <c r="I377" s="89"/>
      <c r="J377" s="89"/>
      <c r="K377" s="89"/>
      <c r="L377" s="89"/>
      <c r="M377" s="89"/>
      <c r="N377" s="89"/>
      <c r="O377" s="89"/>
      <c r="P377" s="89"/>
    </row>
    <row r="378" spans="1:16" x14ac:dyDescent="0.2">
      <c r="B378" s="20" t="s">
        <v>74</v>
      </c>
      <c r="C378" s="11" t="s">
        <v>85</v>
      </c>
    </row>
    <row r="379" spans="1:16" ht="12" customHeight="1" x14ac:dyDescent="0.2">
      <c r="A379" s="2"/>
    </row>
    <row r="380" spans="1:16" s="24" customFormat="1" ht="26.25" customHeight="1" x14ac:dyDescent="0.2">
      <c r="B380" s="127" t="s">
        <v>9</v>
      </c>
      <c r="C380" s="127"/>
      <c r="D380" s="127"/>
      <c r="E380" s="127"/>
      <c r="F380" s="127"/>
      <c r="G380" s="127"/>
      <c r="H380" s="127"/>
      <c r="I380" s="127"/>
      <c r="J380" s="127"/>
      <c r="K380" s="127"/>
      <c r="L380" s="127"/>
      <c r="M380" s="127"/>
      <c r="N380" s="127"/>
      <c r="O380" s="127"/>
      <c r="P380" s="127"/>
    </row>
    <row r="381" spans="1:16" x14ac:dyDescent="0.2">
      <c r="A381" s="1"/>
    </row>
    <row r="382" spans="1:16" s="24" customFormat="1" ht="27" customHeight="1" x14ac:dyDescent="0.2">
      <c r="B382" s="127" t="s">
        <v>215</v>
      </c>
      <c r="C382" s="127"/>
      <c r="D382" s="127"/>
      <c r="E382" s="127"/>
      <c r="F382" s="127"/>
      <c r="G382" s="127"/>
      <c r="H382" s="127"/>
      <c r="I382" s="127"/>
      <c r="J382" s="127"/>
      <c r="K382" s="127"/>
      <c r="L382" s="127"/>
      <c r="M382" s="127"/>
      <c r="N382" s="127"/>
      <c r="O382" s="127"/>
      <c r="P382" s="127"/>
    </row>
    <row r="384" spans="1:16" s="24" customFormat="1" ht="32.25" customHeight="1" x14ac:dyDescent="0.2">
      <c r="B384" s="127" t="s">
        <v>216</v>
      </c>
      <c r="C384" s="127"/>
      <c r="D384" s="127"/>
      <c r="E384" s="127"/>
      <c r="F384" s="127"/>
      <c r="G384" s="127"/>
      <c r="H384" s="127"/>
      <c r="I384" s="127"/>
      <c r="J384" s="127"/>
      <c r="K384" s="127"/>
      <c r="L384" s="127"/>
      <c r="M384" s="127"/>
      <c r="N384" s="127"/>
      <c r="O384" s="127"/>
      <c r="P384" s="127"/>
    </row>
    <row r="386" spans="1:19" x14ac:dyDescent="0.2">
      <c r="B386" s="20" t="s">
        <v>86</v>
      </c>
      <c r="C386" s="11" t="s">
        <v>87</v>
      </c>
    </row>
    <row r="387" spans="1:19" x14ac:dyDescent="0.2">
      <c r="A387" s="2"/>
    </row>
    <row r="388" spans="1:19" s="24" customFormat="1" ht="27.75" customHeight="1" x14ac:dyDescent="0.2">
      <c r="B388" s="127" t="s">
        <v>217</v>
      </c>
      <c r="C388" s="127"/>
      <c r="D388" s="127"/>
      <c r="E388" s="127"/>
      <c r="F388" s="127"/>
      <c r="G388" s="127"/>
      <c r="H388" s="127"/>
      <c r="I388" s="127"/>
      <c r="J388" s="127"/>
      <c r="K388" s="127"/>
      <c r="L388" s="127"/>
      <c r="M388" s="127"/>
      <c r="N388" s="127"/>
      <c r="O388" s="127"/>
      <c r="P388" s="127"/>
    </row>
    <row r="390" spans="1:19" s="24" customFormat="1" x14ac:dyDescent="0.2">
      <c r="A390" s="6"/>
      <c r="B390" s="20" t="s">
        <v>88</v>
      </c>
      <c r="C390" s="11" t="s">
        <v>89</v>
      </c>
      <c r="D390" s="6"/>
      <c r="E390" s="6"/>
      <c r="F390" s="6"/>
      <c r="G390" s="6"/>
      <c r="H390" s="6"/>
      <c r="I390" s="6"/>
      <c r="J390" s="6"/>
      <c r="K390" s="6"/>
      <c r="L390" s="6"/>
      <c r="M390" s="6"/>
      <c r="N390" s="6"/>
      <c r="O390" s="6"/>
      <c r="P390" s="6"/>
    </row>
    <row r="391" spans="1:19" x14ac:dyDescent="0.2">
      <c r="A391" s="2"/>
    </row>
    <row r="392" spans="1:19" s="24" customFormat="1" ht="11.25" x14ac:dyDescent="0.2">
      <c r="B392" s="52" t="s">
        <v>35</v>
      </c>
      <c r="C392" s="48"/>
      <c r="D392" s="48"/>
      <c r="E392" s="48"/>
      <c r="F392" s="48"/>
      <c r="G392" s="48"/>
      <c r="H392" s="48"/>
      <c r="I392" s="48"/>
      <c r="J392" s="48"/>
      <c r="K392" s="48"/>
      <c r="L392" s="48"/>
      <c r="M392" s="48"/>
      <c r="N392" s="48"/>
      <c r="O392" s="48"/>
      <c r="P392" s="48"/>
    </row>
    <row r="393" spans="1:19" x14ac:dyDescent="0.2">
      <c r="A393" s="1"/>
    </row>
    <row r="394" spans="1:19" s="24" customFormat="1" ht="11.25" x14ac:dyDescent="0.2">
      <c r="B394" s="48"/>
      <c r="C394" s="52" t="s">
        <v>11</v>
      </c>
      <c r="D394" s="48" t="s">
        <v>90</v>
      </c>
      <c r="E394" s="48"/>
      <c r="F394" s="48"/>
      <c r="G394" s="48" t="s">
        <v>283</v>
      </c>
      <c r="H394" s="48"/>
      <c r="I394" s="48"/>
      <c r="J394" s="48"/>
      <c r="K394" s="48"/>
      <c r="L394" s="48"/>
      <c r="M394" s="48"/>
      <c r="N394" s="48"/>
      <c r="O394" s="48"/>
      <c r="P394" s="48"/>
    </row>
    <row r="395" spans="1:19" x14ac:dyDescent="0.2">
      <c r="C395" s="1"/>
    </row>
    <row r="396" spans="1:19" s="24" customFormat="1" ht="11.25" x14ac:dyDescent="0.2">
      <c r="B396" s="48"/>
      <c r="C396" s="52" t="s">
        <v>91</v>
      </c>
      <c r="D396" s="48" t="s">
        <v>92</v>
      </c>
      <c r="E396" s="48"/>
      <c r="F396" s="48"/>
      <c r="G396" s="48"/>
      <c r="H396" s="48" t="s">
        <v>287</v>
      </c>
      <c r="I396" s="48"/>
      <c r="J396" s="48"/>
      <c r="K396" s="48"/>
      <c r="L396" s="48"/>
      <c r="M396" s="48"/>
      <c r="N396" s="48"/>
      <c r="O396" s="48"/>
      <c r="P396" s="48"/>
    </row>
    <row r="397" spans="1:19" x14ac:dyDescent="0.2">
      <c r="B397" s="1"/>
      <c r="S397" s="6" t="s">
        <v>292</v>
      </c>
    </row>
    <row r="398" spans="1:19" s="24" customFormat="1" x14ac:dyDescent="0.2">
      <c r="A398" s="6"/>
      <c r="B398" s="20" t="s">
        <v>93</v>
      </c>
      <c r="C398" s="11" t="s">
        <v>94</v>
      </c>
      <c r="D398" s="6"/>
      <c r="E398" s="6"/>
      <c r="F398" s="6"/>
      <c r="G398" s="6"/>
      <c r="H398" s="6"/>
      <c r="I398" s="6"/>
      <c r="J398" s="6"/>
      <c r="K398" s="6"/>
      <c r="L398" s="6"/>
      <c r="M398" s="6"/>
      <c r="N398" s="6"/>
      <c r="O398" s="6"/>
      <c r="P398" s="6"/>
    </row>
    <row r="399" spans="1:19" x14ac:dyDescent="0.2">
      <c r="A399" s="2"/>
    </row>
    <row r="400" spans="1:19" s="24" customFormat="1" ht="11.25" x14ac:dyDescent="0.2">
      <c r="B400" s="52" t="s">
        <v>35</v>
      </c>
      <c r="C400" s="48"/>
      <c r="D400" s="48"/>
      <c r="E400" s="48"/>
      <c r="F400" s="48"/>
      <c r="G400" s="48"/>
      <c r="H400" s="48"/>
      <c r="I400" s="48"/>
      <c r="J400" s="48"/>
      <c r="K400" s="48"/>
      <c r="L400" s="48"/>
      <c r="M400" s="48"/>
      <c r="N400" s="48"/>
      <c r="O400" s="48"/>
      <c r="P400" s="48"/>
    </row>
    <row r="401" spans="1:16" x14ac:dyDescent="0.2">
      <c r="A401" s="1"/>
    </row>
    <row r="402" spans="1:16" s="24" customFormat="1" ht="11.25" x14ac:dyDescent="0.2">
      <c r="B402" s="48"/>
      <c r="C402" s="52" t="s">
        <v>11</v>
      </c>
      <c r="D402" s="48" t="s">
        <v>95</v>
      </c>
      <c r="E402" s="48"/>
      <c r="F402" s="48"/>
      <c r="G402" s="48"/>
      <c r="H402" s="48" t="s">
        <v>290</v>
      </c>
      <c r="I402" s="48"/>
      <c r="J402" s="48"/>
      <c r="K402" s="48"/>
      <c r="L402" s="48"/>
      <c r="M402" s="48"/>
      <c r="N402" s="48"/>
      <c r="O402" s="48"/>
      <c r="P402" s="48"/>
    </row>
    <row r="403" spans="1:16" x14ac:dyDescent="0.2">
      <c r="C403" s="1"/>
    </row>
    <row r="404" spans="1:16" x14ac:dyDescent="0.2">
      <c r="A404" s="24"/>
      <c r="B404" s="48"/>
      <c r="C404" s="52" t="s">
        <v>91</v>
      </c>
      <c r="D404" s="48" t="s">
        <v>96</v>
      </c>
      <c r="E404" s="48"/>
      <c r="F404" s="48"/>
      <c r="G404" s="48"/>
      <c r="H404" s="48" t="s">
        <v>284</v>
      </c>
      <c r="I404" s="48"/>
      <c r="J404" s="48"/>
      <c r="K404" s="48"/>
      <c r="L404" s="48"/>
      <c r="M404" s="48"/>
      <c r="N404" s="48"/>
      <c r="O404" s="48"/>
      <c r="P404" s="48"/>
    </row>
    <row r="405" spans="1:16" x14ac:dyDescent="0.2">
      <c r="C405" s="1"/>
    </row>
    <row r="406" spans="1:16" s="24" customFormat="1" ht="11.25" x14ac:dyDescent="0.2">
      <c r="B406" s="48"/>
      <c r="C406" s="52" t="s">
        <v>97</v>
      </c>
      <c r="D406" s="48" t="s">
        <v>98</v>
      </c>
      <c r="E406" s="48"/>
      <c r="F406" s="48"/>
      <c r="G406" s="48"/>
      <c r="H406" s="48">
        <v>2021</v>
      </c>
      <c r="I406" s="48"/>
      <c r="J406" s="48"/>
      <c r="K406" s="48"/>
      <c r="L406" s="48"/>
      <c r="M406" s="48"/>
      <c r="N406" s="48"/>
      <c r="O406" s="48"/>
      <c r="P406" s="48"/>
    </row>
    <row r="407" spans="1:16" x14ac:dyDescent="0.2">
      <c r="C407" s="1"/>
    </row>
    <row r="408" spans="1:16" s="24" customFormat="1" ht="11.25" x14ac:dyDescent="0.2">
      <c r="B408" s="48"/>
      <c r="C408" s="52" t="s">
        <v>99</v>
      </c>
      <c r="D408" s="48" t="s">
        <v>100</v>
      </c>
      <c r="E408" s="48"/>
      <c r="F408" s="48"/>
      <c r="G408" s="48"/>
      <c r="H408" s="48" t="s">
        <v>285</v>
      </c>
      <c r="I408" s="48"/>
      <c r="J408" s="48"/>
      <c r="K408" s="48"/>
      <c r="L408" s="48"/>
      <c r="M408" s="48"/>
      <c r="N408" s="48"/>
      <c r="O408" s="48"/>
      <c r="P408" s="48"/>
    </row>
    <row r="409" spans="1:16" s="24" customFormat="1" x14ac:dyDescent="0.2">
      <c r="A409" s="6"/>
      <c r="B409" s="6"/>
      <c r="C409" s="1"/>
      <c r="D409" s="6"/>
      <c r="E409" s="6"/>
      <c r="F409" s="6"/>
      <c r="G409" s="6"/>
      <c r="H409" s="6"/>
      <c r="I409" s="6"/>
      <c r="J409" s="6"/>
      <c r="K409" s="6"/>
      <c r="L409" s="6"/>
      <c r="M409" s="6"/>
      <c r="N409" s="6"/>
      <c r="O409" s="6"/>
      <c r="P409" s="6"/>
    </row>
    <row r="410" spans="1:16" s="24" customFormat="1" ht="26.25" customHeight="1" x14ac:dyDescent="0.2">
      <c r="B410" s="48"/>
      <c r="C410" s="52" t="s">
        <v>101</v>
      </c>
      <c r="D410" s="127" t="s">
        <v>286</v>
      </c>
      <c r="E410" s="127"/>
      <c r="F410" s="127"/>
      <c r="G410" s="127"/>
      <c r="H410" s="127"/>
      <c r="I410" s="127"/>
      <c r="J410" s="127"/>
      <c r="K410" s="127"/>
      <c r="L410" s="127"/>
      <c r="M410" s="127"/>
      <c r="N410" s="127"/>
      <c r="O410" s="127"/>
      <c r="P410" s="127"/>
    </row>
    <row r="411" spans="1:16" s="24" customFormat="1" x14ac:dyDescent="0.2">
      <c r="A411" s="6"/>
      <c r="B411" s="6"/>
      <c r="C411" s="6"/>
      <c r="D411" s="6"/>
      <c r="E411" s="6"/>
      <c r="F411" s="6"/>
      <c r="G411" s="6"/>
      <c r="H411" s="6"/>
      <c r="I411" s="6"/>
      <c r="J411" s="6"/>
      <c r="K411" s="6"/>
      <c r="L411" s="6"/>
      <c r="M411" s="6"/>
      <c r="N411" s="6"/>
      <c r="O411" s="6"/>
      <c r="P411" s="6"/>
    </row>
    <row r="412" spans="1:16" s="24" customFormat="1" ht="28.5" customHeight="1" x14ac:dyDescent="0.2">
      <c r="B412" s="48"/>
      <c r="C412" s="52" t="s">
        <v>102</v>
      </c>
      <c r="D412" s="48" t="s">
        <v>103</v>
      </c>
      <c r="E412" s="48"/>
      <c r="F412" s="48"/>
      <c r="G412" s="48"/>
      <c r="H412" s="127" t="s">
        <v>288</v>
      </c>
      <c r="I412" s="127"/>
      <c r="J412" s="127"/>
      <c r="K412" s="127"/>
      <c r="L412" s="127"/>
      <c r="M412" s="127"/>
      <c r="N412" s="127"/>
      <c r="O412" s="127"/>
      <c r="P412" s="127"/>
    </row>
    <row r="413" spans="1:16" s="24" customFormat="1" x14ac:dyDescent="0.2">
      <c r="A413" s="6"/>
      <c r="B413" s="6"/>
      <c r="C413" s="1"/>
      <c r="D413" s="6"/>
      <c r="E413" s="6"/>
      <c r="F413" s="6"/>
      <c r="G413" s="6"/>
      <c r="H413" s="6"/>
      <c r="I413" s="6"/>
      <c r="J413" s="6"/>
      <c r="K413" s="6"/>
      <c r="L413" s="6"/>
      <c r="M413" s="6"/>
      <c r="N413" s="6"/>
      <c r="O413" s="6"/>
      <c r="P413" s="6"/>
    </row>
    <row r="414" spans="1:16" s="24" customFormat="1" ht="11.25" x14ac:dyDescent="0.2">
      <c r="B414" s="48"/>
      <c r="C414" s="52" t="s">
        <v>104</v>
      </c>
      <c r="D414" s="48" t="s">
        <v>105</v>
      </c>
      <c r="E414" s="48"/>
      <c r="F414" s="48"/>
      <c r="G414" s="48"/>
      <c r="H414" s="48"/>
      <c r="I414" s="48"/>
      <c r="J414" s="48"/>
      <c r="K414" s="48"/>
      <c r="L414" s="48" t="s">
        <v>289</v>
      </c>
      <c r="M414" s="48"/>
      <c r="N414" s="48"/>
      <c r="O414" s="48"/>
      <c r="P414" s="48"/>
    </row>
    <row r="415" spans="1:16" s="24" customFormat="1" x14ac:dyDescent="0.2">
      <c r="A415" s="6"/>
      <c r="B415" s="1"/>
      <c r="C415" s="6"/>
      <c r="D415" s="6"/>
      <c r="E415" s="6"/>
      <c r="F415" s="6"/>
      <c r="G415" s="6"/>
      <c r="H415" s="6"/>
      <c r="I415" s="6"/>
      <c r="J415" s="6"/>
      <c r="K415" s="6"/>
      <c r="L415" s="6"/>
      <c r="M415" s="6"/>
      <c r="N415" s="6"/>
      <c r="O415" s="6"/>
      <c r="P415" s="6"/>
    </row>
    <row r="416" spans="1:16" s="24" customFormat="1" ht="11.25" customHeight="1" x14ac:dyDescent="0.2">
      <c r="A416" s="6"/>
      <c r="B416" s="20" t="s">
        <v>83</v>
      </c>
      <c r="C416" s="11" t="s">
        <v>106</v>
      </c>
      <c r="D416" s="6"/>
      <c r="E416" s="6"/>
      <c r="F416" s="6"/>
      <c r="G416" s="6"/>
      <c r="H416" s="6"/>
      <c r="I416" s="6"/>
      <c r="J416" s="6"/>
      <c r="K416" s="6"/>
      <c r="L416" s="6"/>
      <c r="M416" s="6"/>
      <c r="N416" s="6"/>
      <c r="O416" s="6"/>
      <c r="P416" s="6"/>
    </row>
    <row r="417" spans="1:16" s="24" customFormat="1" x14ac:dyDescent="0.2">
      <c r="A417" s="2"/>
      <c r="B417" s="6"/>
      <c r="C417" s="6"/>
      <c r="D417" s="6"/>
      <c r="E417" s="6"/>
      <c r="F417" s="6"/>
      <c r="G417" s="6"/>
      <c r="H417" s="6"/>
      <c r="I417" s="6"/>
      <c r="J417" s="6"/>
      <c r="K417" s="6"/>
      <c r="L417" s="6"/>
      <c r="M417" s="6"/>
      <c r="N417" s="6"/>
      <c r="O417" s="6"/>
      <c r="P417" s="6"/>
    </row>
    <row r="418" spans="1:16" s="24" customFormat="1" ht="11.25" customHeight="1" x14ac:dyDescent="0.2">
      <c r="B418" s="52" t="s">
        <v>35</v>
      </c>
      <c r="C418" s="48"/>
      <c r="D418" s="48"/>
      <c r="E418" s="48"/>
      <c r="F418" s="48"/>
      <c r="G418" s="48"/>
      <c r="H418" s="48"/>
      <c r="I418" s="48"/>
      <c r="J418" s="48"/>
      <c r="K418" s="48"/>
      <c r="L418" s="48"/>
      <c r="M418" s="48"/>
      <c r="N418" s="48"/>
      <c r="O418" s="48"/>
      <c r="P418" s="48"/>
    </row>
    <row r="419" spans="1:16" s="24" customFormat="1" x14ac:dyDescent="0.2">
      <c r="A419" s="1"/>
      <c r="B419" s="6"/>
      <c r="C419" s="6"/>
      <c r="D419" s="6"/>
      <c r="E419" s="6"/>
      <c r="F419" s="6"/>
      <c r="G419" s="6"/>
      <c r="H419" s="6"/>
      <c r="I419" s="6"/>
      <c r="J419" s="6"/>
      <c r="K419" s="6"/>
      <c r="L419" s="6"/>
      <c r="M419" s="6"/>
      <c r="N419" s="6"/>
      <c r="O419" s="6"/>
      <c r="P419" s="6"/>
    </row>
    <row r="420" spans="1:16" s="24" customFormat="1" ht="11.25" x14ac:dyDescent="0.2">
      <c r="B420" s="48"/>
      <c r="C420" s="52" t="s">
        <v>11</v>
      </c>
      <c r="D420" s="48" t="s">
        <v>107</v>
      </c>
      <c r="E420" s="48"/>
      <c r="F420" s="48"/>
      <c r="G420" s="48"/>
      <c r="H420" s="48"/>
      <c r="I420" s="48"/>
      <c r="J420" s="48"/>
      <c r="K420" s="48"/>
      <c r="L420" s="48"/>
      <c r="M420" s="48"/>
      <c r="N420" s="48"/>
      <c r="O420" s="48"/>
      <c r="P420" s="48"/>
    </row>
    <row r="421" spans="1:16" x14ac:dyDescent="0.2">
      <c r="A421" s="24"/>
      <c r="B421" s="24"/>
      <c r="C421" s="46" t="s">
        <v>108</v>
      </c>
      <c r="D421" s="108" t="s">
        <v>109</v>
      </c>
      <c r="E421" s="108"/>
      <c r="F421" s="108"/>
      <c r="G421" s="108"/>
      <c r="H421" s="108"/>
      <c r="I421" s="108"/>
      <c r="J421" s="108"/>
      <c r="K421" s="108"/>
      <c r="L421" s="108"/>
      <c r="M421" s="108"/>
      <c r="N421" s="108"/>
      <c r="O421" s="108"/>
      <c r="P421" s="108"/>
    </row>
    <row r="422" spans="1:16" ht="12" customHeight="1" x14ac:dyDescent="0.2">
      <c r="A422" s="24"/>
      <c r="B422" s="41"/>
      <c r="C422" s="61"/>
      <c r="D422" s="108"/>
      <c r="E422" s="108"/>
      <c r="F422" s="108"/>
      <c r="G422" s="108"/>
      <c r="H422" s="108"/>
      <c r="I422" s="108"/>
      <c r="J422" s="108"/>
      <c r="K422" s="108"/>
      <c r="L422" s="108"/>
      <c r="M422" s="108"/>
      <c r="N422" s="108"/>
      <c r="O422" s="108"/>
      <c r="P422" s="108"/>
    </row>
    <row r="423" spans="1:16" x14ac:dyDescent="0.2">
      <c r="A423" s="24"/>
      <c r="B423" s="41"/>
      <c r="C423" s="61"/>
      <c r="D423" s="108"/>
      <c r="E423" s="108"/>
      <c r="F423" s="108"/>
      <c r="G423" s="108"/>
      <c r="H423" s="108"/>
      <c r="I423" s="108"/>
      <c r="J423" s="108"/>
      <c r="K423" s="108"/>
      <c r="L423" s="108"/>
      <c r="M423" s="108"/>
      <c r="N423" s="108"/>
      <c r="O423" s="108"/>
      <c r="P423" s="108"/>
    </row>
    <row r="424" spans="1:16" s="24" customFormat="1" ht="11.25" x14ac:dyDescent="0.2">
      <c r="C424" s="52" t="s">
        <v>97</v>
      </c>
      <c r="D424" s="60" t="s">
        <v>113</v>
      </c>
      <c r="E424" s="60"/>
      <c r="F424" s="60"/>
      <c r="G424" s="60"/>
      <c r="H424" s="60"/>
      <c r="I424" s="60"/>
      <c r="J424" s="60"/>
      <c r="K424" s="60"/>
      <c r="L424" s="60"/>
      <c r="M424" s="60"/>
      <c r="N424" s="60"/>
      <c r="O424" s="60"/>
      <c r="P424" s="60"/>
    </row>
    <row r="425" spans="1:16" x14ac:dyDescent="0.2">
      <c r="A425" s="24"/>
      <c r="B425" s="24"/>
      <c r="C425" s="46" t="s">
        <v>111</v>
      </c>
      <c r="D425" s="108" t="s">
        <v>112</v>
      </c>
      <c r="E425" s="108"/>
      <c r="F425" s="108"/>
      <c r="G425" s="108"/>
      <c r="H425" s="108"/>
      <c r="I425" s="108"/>
      <c r="J425" s="108"/>
      <c r="K425" s="108"/>
      <c r="L425" s="108"/>
      <c r="M425" s="108"/>
      <c r="N425" s="108"/>
      <c r="O425" s="108"/>
      <c r="P425" s="108"/>
    </row>
    <row r="426" spans="1:16" s="24" customFormat="1" ht="11.25" x14ac:dyDescent="0.2">
      <c r="B426" s="41"/>
      <c r="C426" s="61"/>
      <c r="D426" s="108"/>
      <c r="E426" s="108"/>
      <c r="F426" s="108"/>
      <c r="G426" s="108"/>
      <c r="H426" s="108"/>
      <c r="I426" s="108"/>
      <c r="J426" s="108"/>
      <c r="K426" s="108"/>
      <c r="L426" s="108"/>
      <c r="M426" s="108"/>
      <c r="N426" s="108"/>
      <c r="O426" s="108"/>
      <c r="P426" s="108"/>
    </row>
    <row r="427" spans="1:16" s="24" customFormat="1" ht="11.25" x14ac:dyDescent="0.2">
      <c r="C427" s="52" t="s">
        <v>101</v>
      </c>
      <c r="D427" s="182" t="s">
        <v>110</v>
      </c>
      <c r="E427" s="182"/>
      <c r="F427" s="182"/>
      <c r="G427" s="182"/>
      <c r="H427" s="182"/>
      <c r="I427" s="182"/>
      <c r="J427" s="182"/>
      <c r="K427" s="182"/>
      <c r="L427" s="182"/>
      <c r="M427" s="182"/>
      <c r="N427" s="182"/>
      <c r="O427" s="182"/>
      <c r="P427" s="182"/>
    </row>
    <row r="428" spans="1:16" s="24" customFormat="1" ht="11.25" x14ac:dyDescent="0.2">
      <c r="C428" s="48"/>
      <c r="D428" s="67" t="s">
        <v>36</v>
      </c>
      <c r="E428" s="67"/>
      <c r="F428" s="67"/>
      <c r="G428" s="67"/>
      <c r="H428" s="67"/>
      <c r="I428" s="67"/>
      <c r="J428" s="67"/>
      <c r="K428" s="67"/>
      <c r="L428" s="67"/>
      <c r="M428" s="67"/>
      <c r="N428" s="67"/>
      <c r="O428" s="67"/>
      <c r="P428" s="67"/>
    </row>
    <row r="429" spans="1:16" s="24" customFormat="1" ht="11.25" customHeight="1" x14ac:dyDescent="0.2">
      <c r="C429" s="48"/>
      <c r="D429" s="67" t="s">
        <v>37</v>
      </c>
      <c r="E429" s="67"/>
      <c r="F429" s="67"/>
      <c r="G429" s="67"/>
      <c r="H429" s="67"/>
      <c r="I429" s="67"/>
      <c r="J429" s="67"/>
      <c r="K429" s="67"/>
      <c r="L429" s="67"/>
      <c r="M429" s="67"/>
      <c r="N429" s="67"/>
      <c r="O429" s="67"/>
      <c r="P429" s="67"/>
    </row>
    <row r="430" spans="1:16" s="24" customFormat="1" ht="11.25" x14ac:dyDescent="0.2">
      <c r="C430" s="48"/>
      <c r="D430" s="60" t="s">
        <v>209</v>
      </c>
      <c r="E430" s="60"/>
      <c r="F430" s="60"/>
      <c r="G430" s="60"/>
      <c r="H430" s="60"/>
      <c r="I430" s="60"/>
      <c r="J430" s="60"/>
      <c r="K430" s="60"/>
      <c r="L430" s="60"/>
      <c r="M430" s="60"/>
      <c r="N430" s="60"/>
      <c r="O430" s="60"/>
      <c r="P430" s="60"/>
    </row>
    <row r="431" spans="1:16" s="24" customFormat="1" ht="11.25" x14ac:dyDescent="0.2">
      <c r="D431" s="196" t="s">
        <v>218</v>
      </c>
      <c r="E431" s="196"/>
      <c r="F431" s="196"/>
      <c r="G431" s="196"/>
      <c r="H431" s="196"/>
      <c r="I431" s="196"/>
      <c r="J431" s="196"/>
      <c r="K431" s="196"/>
      <c r="L431" s="196"/>
      <c r="M431" s="196"/>
      <c r="N431" s="196"/>
      <c r="O431" s="196"/>
      <c r="P431" s="196"/>
    </row>
    <row r="432" spans="1:16" s="24" customFormat="1" ht="11.25" x14ac:dyDescent="0.2">
      <c r="D432" s="40"/>
      <c r="E432" s="40"/>
      <c r="F432" s="40"/>
      <c r="G432" s="40"/>
      <c r="H432" s="40"/>
      <c r="I432" s="40"/>
      <c r="J432" s="40"/>
      <c r="K432" s="40"/>
      <c r="L432" s="40"/>
      <c r="M432" s="40"/>
      <c r="N432" s="40"/>
      <c r="O432" s="40"/>
      <c r="P432" s="40"/>
    </row>
    <row r="433" spans="1:16" s="24" customFormat="1" x14ac:dyDescent="0.2">
      <c r="A433" s="6"/>
      <c r="B433" s="6"/>
      <c r="C433" s="6"/>
      <c r="D433" s="6"/>
      <c r="E433" s="6"/>
      <c r="F433" s="6"/>
      <c r="G433" s="6"/>
      <c r="H433" s="6"/>
      <c r="I433" s="6"/>
      <c r="J433" s="6"/>
      <c r="K433" s="6"/>
      <c r="L433" s="6"/>
      <c r="M433" s="6"/>
      <c r="N433" s="6"/>
      <c r="O433" s="6"/>
      <c r="P433" s="6"/>
    </row>
    <row r="434" spans="1:16" s="24" customFormat="1" ht="11.25" customHeight="1" x14ac:dyDescent="0.2">
      <c r="A434" s="6"/>
      <c r="B434" s="20" t="s">
        <v>82</v>
      </c>
      <c r="C434" s="11" t="s">
        <v>114</v>
      </c>
      <c r="D434" s="6"/>
      <c r="E434" s="6"/>
      <c r="F434" s="6"/>
      <c r="G434" s="6"/>
      <c r="H434" s="6"/>
      <c r="I434" s="6"/>
      <c r="J434" s="6"/>
      <c r="K434" s="6"/>
      <c r="L434" s="6"/>
      <c r="M434" s="6"/>
      <c r="N434" s="6"/>
      <c r="O434" s="6"/>
      <c r="P434" s="6"/>
    </row>
    <row r="435" spans="1:16" s="24" customFormat="1" x14ac:dyDescent="0.2">
      <c r="A435" s="2"/>
      <c r="B435" s="6"/>
      <c r="C435" s="6"/>
      <c r="D435" s="6"/>
      <c r="E435" s="6"/>
      <c r="F435" s="6"/>
      <c r="G435" s="6"/>
      <c r="H435" s="6"/>
      <c r="I435" s="6"/>
      <c r="J435" s="6"/>
      <c r="K435" s="6"/>
      <c r="L435" s="6"/>
      <c r="M435" s="6"/>
      <c r="N435" s="6"/>
      <c r="O435" s="6"/>
      <c r="P435" s="6"/>
    </row>
    <row r="436" spans="1:16" s="24" customFormat="1" ht="11.25" x14ac:dyDescent="0.2">
      <c r="B436" s="52" t="s">
        <v>35</v>
      </c>
      <c r="C436" s="48"/>
      <c r="D436" s="48"/>
      <c r="E436" s="48"/>
      <c r="F436" s="48"/>
      <c r="G436" s="48"/>
      <c r="H436" s="48"/>
      <c r="I436" s="48"/>
      <c r="J436" s="48"/>
      <c r="K436" s="48"/>
      <c r="L436" s="48"/>
      <c r="M436" s="48"/>
      <c r="N436" s="48"/>
      <c r="O436" s="48"/>
      <c r="P436" s="48"/>
    </row>
    <row r="437" spans="1:16" s="24" customFormat="1" x14ac:dyDescent="0.2">
      <c r="A437" s="1"/>
      <c r="B437" s="6"/>
      <c r="C437" s="6"/>
      <c r="D437" s="6"/>
      <c r="E437" s="6"/>
      <c r="F437" s="6"/>
      <c r="G437" s="6"/>
      <c r="H437" s="6"/>
      <c r="I437" s="6"/>
      <c r="J437" s="6"/>
      <c r="K437" s="6"/>
      <c r="L437" s="6"/>
      <c r="M437" s="6"/>
      <c r="N437" s="6"/>
      <c r="O437" s="6"/>
      <c r="P437" s="6"/>
    </row>
    <row r="438" spans="1:16" s="24" customFormat="1" ht="11.25" customHeight="1" x14ac:dyDescent="0.2">
      <c r="B438" s="61"/>
      <c r="C438" s="46" t="s">
        <v>115</v>
      </c>
      <c r="D438" s="108" t="s">
        <v>116</v>
      </c>
      <c r="E438" s="108"/>
      <c r="F438" s="108"/>
      <c r="G438" s="108"/>
      <c r="H438" s="108"/>
      <c r="I438" s="108"/>
      <c r="J438" s="108"/>
      <c r="K438" s="108"/>
      <c r="L438" s="108"/>
      <c r="M438" s="108"/>
      <c r="N438" s="108"/>
      <c r="O438" s="108"/>
      <c r="P438" s="108"/>
    </row>
    <row r="439" spans="1:16" x14ac:dyDescent="0.2">
      <c r="A439" s="41"/>
      <c r="B439" s="61"/>
      <c r="C439" s="61"/>
      <c r="D439" s="108"/>
      <c r="E439" s="108"/>
      <c r="F439" s="108"/>
      <c r="G439" s="108"/>
      <c r="H439" s="108"/>
      <c r="I439" s="108"/>
      <c r="J439" s="108"/>
      <c r="K439" s="108"/>
      <c r="L439" s="108"/>
      <c r="M439" s="108"/>
      <c r="N439" s="108"/>
      <c r="O439" s="108"/>
      <c r="P439" s="108"/>
    </row>
    <row r="440" spans="1:16" x14ac:dyDescent="0.2">
      <c r="A440" s="24"/>
      <c r="B440" s="48"/>
      <c r="C440" s="52" t="s">
        <v>91</v>
      </c>
      <c r="D440" s="48" t="s">
        <v>117</v>
      </c>
      <c r="E440" s="48"/>
      <c r="F440" s="48"/>
      <c r="G440" s="48"/>
      <c r="H440" s="48"/>
      <c r="I440" s="48"/>
      <c r="J440" s="48"/>
      <c r="K440" s="48"/>
      <c r="L440" s="48"/>
      <c r="M440" s="48"/>
      <c r="N440" s="48"/>
      <c r="O440" s="48"/>
      <c r="P440" s="48"/>
    </row>
    <row r="441" spans="1:16" s="24" customFormat="1" ht="11.25" x14ac:dyDescent="0.2">
      <c r="B441" s="48"/>
      <c r="C441" s="52" t="s">
        <v>97</v>
      </c>
      <c r="D441" s="48" t="s">
        <v>118</v>
      </c>
      <c r="E441" s="48"/>
      <c r="F441" s="48"/>
      <c r="G441" s="48"/>
      <c r="H441" s="48"/>
      <c r="I441" s="48"/>
      <c r="J441" s="48"/>
      <c r="K441" s="48"/>
      <c r="L441" s="48"/>
      <c r="M441" s="48"/>
      <c r="N441" s="48"/>
      <c r="O441" s="48"/>
      <c r="P441" s="48"/>
    </row>
    <row r="442" spans="1:16" x14ac:dyDescent="0.2">
      <c r="A442" s="24"/>
      <c r="B442" s="48"/>
      <c r="C442" s="52" t="s">
        <v>99</v>
      </c>
      <c r="D442" s="48" t="s">
        <v>119</v>
      </c>
      <c r="E442" s="48"/>
      <c r="F442" s="48"/>
      <c r="G442" s="48"/>
      <c r="H442" s="48"/>
      <c r="I442" s="48"/>
      <c r="J442" s="48"/>
      <c r="K442" s="48"/>
      <c r="L442" s="48"/>
      <c r="M442" s="48"/>
      <c r="N442" s="48"/>
      <c r="O442" s="48"/>
      <c r="P442" s="48"/>
    </row>
    <row r="443" spans="1:16" s="24" customFormat="1" ht="11.25" x14ac:dyDescent="0.2">
      <c r="B443" s="48"/>
      <c r="C443" s="52" t="s">
        <v>120</v>
      </c>
      <c r="D443" s="108" t="s">
        <v>121</v>
      </c>
      <c r="E443" s="108"/>
      <c r="F443" s="108"/>
      <c r="G443" s="108"/>
      <c r="H443" s="108"/>
      <c r="I443" s="108"/>
      <c r="J443" s="108"/>
      <c r="K443" s="108"/>
      <c r="L443" s="108"/>
      <c r="M443" s="108"/>
      <c r="N443" s="108"/>
      <c r="O443" s="108"/>
      <c r="P443" s="108"/>
    </row>
    <row r="444" spans="1:16" s="24" customFormat="1" ht="11.25" x14ac:dyDescent="0.2">
      <c r="B444" s="48"/>
      <c r="C444" s="52"/>
      <c r="D444" s="108"/>
      <c r="E444" s="108"/>
      <c r="F444" s="108"/>
      <c r="G444" s="108"/>
      <c r="H444" s="108"/>
      <c r="I444" s="108"/>
      <c r="J444" s="108"/>
      <c r="K444" s="108"/>
      <c r="L444" s="108"/>
      <c r="M444" s="108"/>
      <c r="N444" s="108"/>
      <c r="O444" s="108"/>
      <c r="P444" s="108"/>
    </row>
    <row r="445" spans="1:16" s="24" customFormat="1" ht="11.25" x14ac:dyDescent="0.2">
      <c r="B445" s="48"/>
      <c r="C445" s="52" t="s">
        <v>102</v>
      </c>
      <c r="D445" s="48" t="s">
        <v>122</v>
      </c>
      <c r="E445" s="48"/>
      <c r="F445" s="48"/>
      <c r="G445" s="48"/>
      <c r="H445" s="48"/>
      <c r="I445" s="48"/>
      <c r="J445" s="48"/>
      <c r="K445" s="48"/>
      <c r="L445" s="48"/>
      <c r="M445" s="48"/>
      <c r="N445" s="48"/>
      <c r="O445" s="48"/>
      <c r="P445" s="48"/>
    </row>
    <row r="446" spans="1:16" s="24" customFormat="1" ht="11.25" x14ac:dyDescent="0.2">
      <c r="B446" s="48"/>
      <c r="C446" s="52" t="s">
        <v>104</v>
      </c>
      <c r="D446" s="48" t="s">
        <v>123</v>
      </c>
      <c r="E446" s="48"/>
      <c r="F446" s="48"/>
      <c r="G446" s="48"/>
      <c r="H446" s="48"/>
      <c r="I446" s="48"/>
      <c r="J446" s="48"/>
      <c r="K446" s="48"/>
      <c r="L446" s="48"/>
      <c r="M446" s="48"/>
      <c r="N446" s="48"/>
      <c r="O446" s="48"/>
      <c r="P446" s="48"/>
    </row>
    <row r="447" spans="1:16" s="24" customFormat="1" ht="11.25" x14ac:dyDescent="0.2">
      <c r="B447" s="48"/>
      <c r="C447" s="52" t="s">
        <v>124</v>
      </c>
      <c r="D447" s="108" t="s">
        <v>125</v>
      </c>
      <c r="E447" s="108"/>
      <c r="F447" s="108"/>
      <c r="G447" s="108"/>
      <c r="H447" s="108"/>
      <c r="I447" s="108"/>
      <c r="J447" s="108"/>
      <c r="K447" s="108"/>
      <c r="L447" s="108"/>
      <c r="M447" s="108"/>
      <c r="N447" s="108"/>
      <c r="O447" s="108"/>
      <c r="P447" s="108"/>
    </row>
    <row r="448" spans="1:16" s="24" customFormat="1" ht="11.25" x14ac:dyDescent="0.2">
      <c r="B448" s="48"/>
      <c r="C448" s="52"/>
      <c r="D448" s="108"/>
      <c r="E448" s="108"/>
      <c r="F448" s="108"/>
      <c r="G448" s="108"/>
      <c r="H448" s="108"/>
      <c r="I448" s="108"/>
      <c r="J448" s="108"/>
      <c r="K448" s="108"/>
      <c r="L448" s="108"/>
      <c r="M448" s="108"/>
      <c r="N448" s="108"/>
      <c r="O448" s="108"/>
      <c r="P448" s="108"/>
    </row>
    <row r="449" spans="1:16" s="24" customFormat="1" ht="11.25" x14ac:dyDescent="0.2">
      <c r="B449" s="48"/>
      <c r="C449" s="52" t="s">
        <v>126</v>
      </c>
      <c r="D449" s="48" t="s">
        <v>127</v>
      </c>
      <c r="E449" s="48"/>
      <c r="F449" s="48"/>
      <c r="G449" s="48"/>
      <c r="H449" s="48"/>
      <c r="I449" s="48"/>
      <c r="J449" s="48"/>
      <c r="K449" s="48"/>
      <c r="L449" s="48"/>
      <c r="M449" s="48"/>
      <c r="N449" s="48"/>
      <c r="O449" s="48"/>
      <c r="P449" s="48"/>
    </row>
    <row r="450" spans="1:16" s="24" customFormat="1" ht="11.25" x14ac:dyDescent="0.2">
      <c r="B450" s="48"/>
      <c r="C450" s="52" t="s">
        <v>128</v>
      </c>
      <c r="D450" s="48" t="s">
        <v>129</v>
      </c>
      <c r="E450" s="48"/>
      <c r="F450" s="48"/>
      <c r="G450" s="48"/>
      <c r="H450" s="48"/>
      <c r="I450" s="48"/>
      <c r="J450" s="48"/>
      <c r="K450" s="48"/>
      <c r="L450" s="48"/>
      <c r="M450" s="48"/>
      <c r="N450" s="48"/>
      <c r="O450" s="48"/>
      <c r="P450" s="48"/>
    </row>
    <row r="451" spans="1:16" x14ac:dyDescent="0.2">
      <c r="B451" s="20" t="s">
        <v>130</v>
      </c>
      <c r="C451" s="11" t="s">
        <v>131</v>
      </c>
    </row>
    <row r="452" spans="1:16" x14ac:dyDescent="0.2">
      <c r="B452" s="20"/>
      <c r="C452" s="11"/>
    </row>
    <row r="453" spans="1:16" s="24" customFormat="1" ht="11.25" x14ac:dyDescent="0.2">
      <c r="B453" s="52" t="s">
        <v>35</v>
      </c>
      <c r="C453" s="48"/>
      <c r="D453" s="48"/>
      <c r="E453" s="48"/>
      <c r="F453" s="48"/>
      <c r="G453" s="48"/>
      <c r="H453" s="48"/>
      <c r="I453" s="48"/>
      <c r="J453" s="48"/>
      <c r="K453" s="48"/>
      <c r="L453" s="48"/>
      <c r="M453" s="48"/>
      <c r="N453" s="48"/>
      <c r="O453" s="48"/>
      <c r="P453" s="48"/>
    </row>
    <row r="454" spans="1:16" s="24" customFormat="1" x14ac:dyDescent="0.2">
      <c r="A454" s="6"/>
      <c r="B454" s="1"/>
      <c r="C454" s="6"/>
      <c r="D454" s="6"/>
      <c r="E454" s="6"/>
      <c r="F454" s="6"/>
      <c r="G454" s="6"/>
      <c r="H454" s="6"/>
      <c r="I454" s="6"/>
      <c r="J454" s="6"/>
      <c r="K454" s="6"/>
      <c r="L454" s="6"/>
      <c r="M454" s="6"/>
      <c r="N454" s="6"/>
      <c r="O454" s="6"/>
      <c r="P454" s="6"/>
    </row>
    <row r="455" spans="1:16" s="24" customFormat="1" ht="11.25" x14ac:dyDescent="0.2">
      <c r="B455" s="48"/>
      <c r="C455" s="52" t="s">
        <v>11</v>
      </c>
      <c r="D455" s="48" t="s">
        <v>132</v>
      </c>
      <c r="E455" s="48"/>
      <c r="F455" s="48"/>
      <c r="G455" s="48"/>
      <c r="H455" s="48"/>
      <c r="I455" s="48"/>
      <c r="J455" s="48"/>
      <c r="K455" s="48"/>
      <c r="L455" s="48"/>
      <c r="M455" s="48"/>
      <c r="N455" s="48"/>
      <c r="O455" s="48"/>
      <c r="P455" s="48"/>
    </row>
    <row r="456" spans="1:16" s="24" customFormat="1" ht="11.25" x14ac:dyDescent="0.2">
      <c r="B456" s="48"/>
      <c r="C456" s="52" t="s">
        <v>91</v>
      </c>
      <c r="D456" s="48" t="s">
        <v>133</v>
      </c>
      <c r="E456" s="48"/>
      <c r="F456" s="48"/>
      <c r="G456" s="48"/>
      <c r="H456" s="48"/>
      <c r="I456" s="48"/>
      <c r="J456" s="48"/>
      <c r="K456" s="48"/>
      <c r="L456" s="48"/>
      <c r="M456" s="48"/>
      <c r="N456" s="48"/>
      <c r="O456" s="48"/>
      <c r="P456" s="48"/>
    </row>
    <row r="457" spans="1:16" s="24" customFormat="1" ht="11.25" x14ac:dyDescent="0.2">
      <c r="B457" s="48"/>
      <c r="C457" s="52" t="s">
        <v>97</v>
      </c>
      <c r="D457" s="48" t="s">
        <v>134</v>
      </c>
      <c r="E457" s="48"/>
      <c r="F457" s="48"/>
      <c r="G457" s="48"/>
      <c r="H457" s="48"/>
      <c r="I457" s="48"/>
      <c r="J457" s="48"/>
      <c r="K457" s="48"/>
      <c r="L457" s="48"/>
      <c r="M457" s="48"/>
      <c r="N457" s="48"/>
      <c r="O457" s="48"/>
      <c r="P457" s="48"/>
    </row>
    <row r="458" spans="1:16" s="24" customFormat="1" ht="11.25" x14ac:dyDescent="0.2">
      <c r="B458" s="48"/>
      <c r="C458" s="52" t="s">
        <v>99</v>
      </c>
      <c r="D458" s="48" t="s">
        <v>135</v>
      </c>
      <c r="E458" s="48"/>
      <c r="F458" s="48"/>
      <c r="G458" s="48"/>
      <c r="H458" s="48"/>
      <c r="I458" s="48"/>
      <c r="J458" s="48"/>
      <c r="K458" s="48"/>
      <c r="L458" s="48"/>
      <c r="M458" s="48"/>
      <c r="N458" s="48"/>
      <c r="O458" s="48"/>
      <c r="P458" s="48"/>
    </row>
    <row r="459" spans="1:16" s="24" customFormat="1" ht="11.25" x14ac:dyDescent="0.2">
      <c r="B459" s="48"/>
      <c r="C459" s="52" t="s">
        <v>101</v>
      </c>
      <c r="D459" s="48" t="s">
        <v>136</v>
      </c>
      <c r="E459" s="48"/>
      <c r="F459" s="48"/>
      <c r="G459" s="48"/>
      <c r="H459" s="48"/>
      <c r="I459" s="48"/>
      <c r="J459" s="48"/>
      <c r="K459" s="48"/>
      <c r="L459" s="48"/>
      <c r="M459" s="48"/>
      <c r="N459" s="48"/>
      <c r="O459" s="48"/>
      <c r="P459" s="48"/>
    </row>
    <row r="460" spans="1:16" s="24" customFormat="1" ht="11.25" x14ac:dyDescent="0.2">
      <c r="B460" s="52" t="s">
        <v>38</v>
      </c>
      <c r="C460" s="48"/>
      <c r="D460" s="48"/>
      <c r="E460" s="48"/>
      <c r="F460" s="48"/>
      <c r="G460" s="48"/>
      <c r="H460" s="48"/>
      <c r="I460" s="48"/>
      <c r="J460" s="48"/>
      <c r="K460" s="48"/>
      <c r="L460" s="48"/>
      <c r="M460" s="48"/>
      <c r="N460" s="48"/>
      <c r="O460" s="48"/>
      <c r="P460" s="48"/>
    </row>
    <row r="461" spans="1:16" s="24" customFormat="1" ht="11.25" x14ac:dyDescent="0.2">
      <c r="B461" s="48" t="s">
        <v>210</v>
      </c>
      <c r="C461" s="48"/>
      <c r="D461" s="48"/>
      <c r="E461" s="48"/>
      <c r="F461" s="48"/>
      <c r="G461" s="48"/>
      <c r="H461" s="48"/>
      <c r="I461" s="48"/>
      <c r="J461" s="48"/>
      <c r="K461" s="48"/>
      <c r="L461" s="48"/>
      <c r="M461" s="48"/>
      <c r="N461" s="48"/>
      <c r="O461" s="48"/>
      <c r="P461" s="48"/>
    </row>
    <row r="462" spans="1:16" s="24" customFormat="1" ht="11.25" customHeight="1" x14ac:dyDescent="0.2">
      <c r="B462" s="6"/>
      <c r="C462" s="6"/>
      <c r="D462" s="6"/>
      <c r="E462" s="6"/>
      <c r="F462" s="6"/>
      <c r="G462" s="6"/>
      <c r="H462" s="6"/>
      <c r="I462" s="6"/>
      <c r="J462" s="6"/>
      <c r="K462" s="6"/>
      <c r="L462" s="6"/>
      <c r="M462" s="6"/>
      <c r="N462" s="6"/>
      <c r="O462" s="6"/>
      <c r="P462" s="6"/>
    </row>
    <row r="463" spans="1:16" s="24" customFormat="1" x14ac:dyDescent="0.2">
      <c r="A463" s="6"/>
      <c r="B463" s="20" t="s">
        <v>137</v>
      </c>
      <c r="C463" s="11" t="s">
        <v>138</v>
      </c>
      <c r="D463" s="6"/>
      <c r="E463" s="6"/>
      <c r="F463" s="6"/>
      <c r="G463" s="6"/>
      <c r="H463" s="6"/>
      <c r="I463" s="6"/>
      <c r="J463" s="6"/>
      <c r="K463" s="6"/>
      <c r="L463" s="6"/>
      <c r="M463" s="6"/>
      <c r="N463" s="6"/>
      <c r="O463" s="6"/>
      <c r="P463" s="6"/>
    </row>
    <row r="464" spans="1:16" s="24" customFormat="1" x14ac:dyDescent="0.2">
      <c r="A464" s="6"/>
      <c r="B464" s="20"/>
      <c r="C464" s="11"/>
      <c r="D464" s="6"/>
      <c r="E464" s="6"/>
      <c r="F464" s="6"/>
      <c r="G464" s="6"/>
      <c r="H464" s="6"/>
      <c r="I464" s="6"/>
      <c r="J464" s="6"/>
      <c r="K464" s="6"/>
      <c r="L464" s="6"/>
      <c r="M464" s="6"/>
      <c r="N464" s="6"/>
      <c r="O464" s="6"/>
      <c r="P464" s="6"/>
    </row>
    <row r="465" spans="1:19" s="24" customFormat="1" ht="11.25" x14ac:dyDescent="0.2">
      <c r="B465" s="52" t="s">
        <v>39</v>
      </c>
      <c r="C465" s="48"/>
      <c r="D465" s="48"/>
      <c r="E465" s="48"/>
      <c r="F465" s="48"/>
      <c r="G465" s="48"/>
      <c r="H465" s="48"/>
      <c r="I465" s="48"/>
      <c r="J465" s="48"/>
      <c r="K465" s="48"/>
      <c r="L465" s="48"/>
      <c r="M465" s="48"/>
      <c r="N465" s="48"/>
      <c r="O465" s="48"/>
      <c r="P465" s="48"/>
    </row>
    <row r="466" spans="1:19" s="24" customFormat="1" ht="11.25" x14ac:dyDescent="0.2">
      <c r="B466" s="48"/>
      <c r="C466" s="52" t="s">
        <v>11</v>
      </c>
      <c r="D466" s="48" t="s">
        <v>139</v>
      </c>
      <c r="E466" s="48"/>
      <c r="F466" s="48"/>
      <c r="G466" s="48"/>
      <c r="H466" s="48"/>
      <c r="I466" s="48"/>
      <c r="J466" s="48"/>
      <c r="K466" s="48"/>
      <c r="L466" s="48"/>
      <c r="M466" s="48"/>
      <c r="N466" s="48"/>
      <c r="O466" s="48"/>
      <c r="P466" s="48"/>
    </row>
    <row r="467" spans="1:19" s="24" customFormat="1" ht="11.25" x14ac:dyDescent="0.2">
      <c r="B467" s="48"/>
      <c r="C467" s="52" t="s">
        <v>91</v>
      </c>
      <c r="D467" s="48" t="s">
        <v>140</v>
      </c>
      <c r="E467" s="48"/>
      <c r="F467" s="48"/>
      <c r="G467" s="48"/>
      <c r="H467" s="48"/>
      <c r="I467" s="48"/>
      <c r="J467" s="48"/>
      <c r="K467" s="48"/>
      <c r="L467" s="48"/>
      <c r="M467" s="48"/>
      <c r="N467" s="48"/>
      <c r="O467" s="48"/>
      <c r="P467" s="48"/>
    </row>
    <row r="468" spans="1:19" s="24" customFormat="1" ht="11.25" x14ac:dyDescent="0.2">
      <c r="B468" s="48"/>
      <c r="C468" s="52" t="s">
        <v>97</v>
      </c>
      <c r="D468" s="48" t="s">
        <v>141</v>
      </c>
      <c r="E468" s="48"/>
      <c r="F468" s="48"/>
      <c r="G468" s="48"/>
      <c r="H468" s="48"/>
      <c r="I468" s="48"/>
      <c r="J468" s="48"/>
      <c r="K468" s="48"/>
      <c r="L468" s="48"/>
      <c r="M468" s="48"/>
      <c r="N468" s="48"/>
      <c r="O468" s="48"/>
      <c r="P468" s="48"/>
    </row>
    <row r="469" spans="1:19" s="24" customFormat="1" x14ac:dyDescent="0.2">
      <c r="B469" s="48"/>
      <c r="C469" s="52" t="s">
        <v>99</v>
      </c>
      <c r="D469" s="48" t="s">
        <v>142</v>
      </c>
      <c r="E469" s="48"/>
      <c r="F469" s="48"/>
      <c r="G469" s="48"/>
      <c r="H469" s="48"/>
      <c r="I469" s="48"/>
      <c r="J469" s="48"/>
      <c r="K469" s="48"/>
      <c r="L469" s="48"/>
      <c r="M469" s="48"/>
      <c r="N469" s="48"/>
      <c r="O469" s="48"/>
      <c r="P469" s="48"/>
      <c r="Q469" s="6"/>
      <c r="R469" s="6"/>
      <c r="S469" s="6"/>
    </row>
    <row r="470" spans="1:19" x14ac:dyDescent="0.2">
      <c r="A470" s="24"/>
      <c r="B470" s="48"/>
      <c r="C470" s="52" t="s">
        <v>101</v>
      </c>
      <c r="D470" s="48" t="s">
        <v>143</v>
      </c>
      <c r="E470" s="48"/>
      <c r="F470" s="48"/>
      <c r="G470" s="48"/>
      <c r="H470" s="48"/>
      <c r="I470" s="48"/>
      <c r="J470" s="48"/>
      <c r="K470" s="48"/>
      <c r="L470" s="48"/>
      <c r="M470" s="48"/>
      <c r="N470" s="48"/>
      <c r="O470" s="48"/>
      <c r="P470" s="48"/>
    </row>
    <row r="471" spans="1:19" x14ac:dyDescent="0.2">
      <c r="A471" s="24"/>
      <c r="B471" s="48"/>
      <c r="C471" s="52" t="s">
        <v>144</v>
      </c>
      <c r="D471" s="108" t="s">
        <v>145</v>
      </c>
      <c r="E471" s="108"/>
      <c r="F471" s="108"/>
      <c r="G471" s="108"/>
      <c r="H471" s="108"/>
      <c r="I471" s="108"/>
      <c r="J471" s="108"/>
      <c r="K471" s="108"/>
      <c r="L471" s="108"/>
      <c r="M471" s="108"/>
      <c r="N471" s="108"/>
      <c r="O471" s="108"/>
      <c r="P471" s="108"/>
    </row>
    <row r="472" spans="1:19" s="24" customFormat="1" ht="11.25" x14ac:dyDescent="0.2">
      <c r="B472" s="48"/>
      <c r="C472" s="52"/>
      <c r="D472" s="108"/>
      <c r="E472" s="108"/>
      <c r="F472" s="108"/>
      <c r="G472" s="108"/>
      <c r="H472" s="108"/>
      <c r="I472" s="108"/>
      <c r="J472" s="108"/>
      <c r="K472" s="108"/>
      <c r="L472" s="108"/>
      <c r="M472" s="108"/>
      <c r="N472" s="108"/>
      <c r="O472" s="108"/>
      <c r="P472" s="108"/>
    </row>
    <row r="473" spans="1:19" s="24" customFormat="1" ht="11.25" x14ac:dyDescent="0.2">
      <c r="B473" s="48"/>
      <c r="C473" s="52" t="s">
        <v>104</v>
      </c>
      <c r="D473" s="48" t="s">
        <v>146</v>
      </c>
      <c r="E473" s="48"/>
      <c r="F473" s="48"/>
      <c r="G473" s="48"/>
      <c r="H473" s="48"/>
      <c r="I473" s="48"/>
      <c r="J473" s="48"/>
      <c r="K473" s="48"/>
      <c r="L473" s="48"/>
      <c r="M473" s="48"/>
      <c r="N473" s="48"/>
      <c r="O473" s="48"/>
      <c r="P473" s="48"/>
    </row>
    <row r="474" spans="1:19" s="24" customFormat="1" ht="11.25" x14ac:dyDescent="0.2">
      <c r="B474" s="48"/>
      <c r="C474" s="52" t="s">
        <v>124</v>
      </c>
      <c r="D474" s="48" t="s">
        <v>147</v>
      </c>
      <c r="E474" s="48"/>
      <c r="F474" s="48"/>
      <c r="G474" s="48"/>
      <c r="H474" s="48"/>
      <c r="I474" s="48"/>
      <c r="J474" s="48"/>
      <c r="K474" s="48"/>
      <c r="L474" s="48"/>
      <c r="M474" s="48"/>
      <c r="N474" s="48"/>
      <c r="O474" s="48"/>
      <c r="P474" s="48"/>
    </row>
    <row r="475" spans="1:19" s="24" customFormat="1" ht="11.25" x14ac:dyDescent="0.2">
      <c r="B475" s="48" t="s">
        <v>211</v>
      </c>
      <c r="C475" s="48"/>
      <c r="D475" s="48"/>
      <c r="E475" s="48"/>
      <c r="F475" s="48"/>
      <c r="G475" s="48"/>
      <c r="H475" s="48"/>
      <c r="I475" s="48"/>
      <c r="J475" s="48"/>
      <c r="K475" s="48"/>
      <c r="L475" s="48"/>
      <c r="M475" s="48"/>
      <c r="N475" s="48"/>
      <c r="O475" s="48"/>
      <c r="P475" s="48"/>
    </row>
    <row r="476" spans="1:19" x14ac:dyDescent="0.2">
      <c r="A476" s="24"/>
      <c r="B476" s="48"/>
      <c r="C476" s="52" t="s">
        <v>11</v>
      </c>
      <c r="D476" s="48" t="s">
        <v>148</v>
      </c>
      <c r="E476" s="48"/>
      <c r="F476" s="48"/>
      <c r="G476" s="48"/>
      <c r="H476" s="48"/>
      <c r="I476" s="48"/>
      <c r="J476" s="48"/>
      <c r="K476" s="48"/>
      <c r="L476" s="48"/>
      <c r="M476" s="48"/>
      <c r="N476" s="48"/>
      <c r="O476" s="48"/>
      <c r="P476" s="48"/>
    </row>
    <row r="477" spans="1:19" x14ac:dyDescent="0.2">
      <c r="A477" s="24"/>
      <c r="B477" s="48"/>
      <c r="C477" s="52" t="s">
        <v>91</v>
      </c>
      <c r="D477" s="48" t="s">
        <v>149</v>
      </c>
      <c r="E477" s="48"/>
      <c r="F477" s="48"/>
      <c r="G477" s="48"/>
      <c r="H477" s="48"/>
      <c r="I477" s="48"/>
      <c r="J477" s="48"/>
      <c r="K477" s="48"/>
      <c r="L477" s="48"/>
      <c r="M477" s="48"/>
      <c r="N477" s="48"/>
      <c r="O477" s="48"/>
      <c r="P477" s="48"/>
    </row>
    <row r="478" spans="1:19" s="24" customFormat="1" ht="11.25" x14ac:dyDescent="0.2">
      <c r="B478" s="48"/>
      <c r="C478" s="52" t="s">
        <v>97</v>
      </c>
      <c r="D478" s="48" t="s">
        <v>150</v>
      </c>
      <c r="E478" s="48"/>
      <c r="F478" s="48"/>
      <c r="G478" s="48"/>
      <c r="H478" s="48"/>
      <c r="I478" s="48"/>
      <c r="J478" s="48"/>
      <c r="K478" s="48"/>
      <c r="L478" s="48"/>
      <c r="M478" s="48"/>
      <c r="N478" s="48"/>
      <c r="O478" s="48"/>
      <c r="P478" s="48"/>
    </row>
    <row r="479" spans="1:19" s="24" customFormat="1" ht="11.25" x14ac:dyDescent="0.2">
      <c r="B479" s="48"/>
      <c r="C479" s="52" t="s">
        <v>99</v>
      </c>
      <c r="D479" s="48" t="s">
        <v>151</v>
      </c>
      <c r="E479" s="48"/>
      <c r="F479" s="48"/>
      <c r="G479" s="48"/>
      <c r="H479" s="48"/>
      <c r="I479" s="48"/>
      <c r="J479" s="48"/>
      <c r="K479" s="48"/>
      <c r="L479" s="48"/>
      <c r="M479" s="48"/>
      <c r="N479" s="48"/>
      <c r="O479" s="48"/>
      <c r="P479" s="48"/>
    </row>
    <row r="480" spans="1:19" s="24" customFormat="1" x14ac:dyDescent="0.2">
      <c r="B480" s="48"/>
      <c r="C480" s="52" t="s">
        <v>101</v>
      </c>
      <c r="D480" s="48" t="s">
        <v>152</v>
      </c>
      <c r="E480" s="48"/>
      <c r="F480" s="48"/>
      <c r="G480" s="48"/>
      <c r="H480" s="48"/>
      <c r="I480" s="48"/>
      <c r="J480" s="48"/>
      <c r="K480" s="48"/>
      <c r="L480" s="48"/>
      <c r="M480" s="48"/>
      <c r="N480" s="48"/>
      <c r="O480" s="48"/>
      <c r="P480" s="48"/>
      <c r="Q480" s="6"/>
    </row>
    <row r="481" spans="1:17" ht="12" customHeight="1" x14ac:dyDescent="0.2">
      <c r="A481" s="24"/>
    </row>
    <row r="482" spans="1:17" x14ac:dyDescent="0.2">
      <c r="B482" s="20" t="s">
        <v>153</v>
      </c>
      <c r="C482" s="11" t="s">
        <v>154</v>
      </c>
    </row>
    <row r="483" spans="1:17" s="24" customFormat="1" x14ac:dyDescent="0.2">
      <c r="A483" s="6"/>
      <c r="B483" s="20"/>
      <c r="C483" s="11"/>
      <c r="D483" s="6"/>
      <c r="E483" s="6"/>
      <c r="F483" s="6"/>
      <c r="G483" s="6"/>
      <c r="H483" s="6"/>
      <c r="I483" s="6"/>
      <c r="J483" s="6"/>
      <c r="K483" s="6"/>
      <c r="L483" s="6"/>
      <c r="M483" s="6"/>
      <c r="N483" s="6"/>
      <c r="O483" s="6"/>
      <c r="P483" s="6"/>
    </row>
    <row r="484" spans="1:17" s="24" customFormat="1" ht="11.25" x14ac:dyDescent="0.2">
      <c r="B484" s="66" t="s">
        <v>40</v>
      </c>
      <c r="C484" s="48"/>
      <c r="D484" s="48"/>
      <c r="E484" s="48"/>
      <c r="F484" s="48"/>
      <c r="G484" s="48"/>
      <c r="H484" s="48"/>
      <c r="I484" s="48"/>
      <c r="J484" s="48"/>
      <c r="K484" s="48"/>
      <c r="L484" s="48"/>
      <c r="M484" s="48"/>
      <c r="N484" s="48"/>
      <c r="O484" s="48"/>
      <c r="P484" s="48"/>
    </row>
    <row r="485" spans="1:17" s="24" customFormat="1" ht="11.25" x14ac:dyDescent="0.2">
      <c r="B485" s="48"/>
      <c r="C485" s="66" t="s">
        <v>11</v>
      </c>
      <c r="D485" s="48" t="s">
        <v>171</v>
      </c>
      <c r="E485" s="48"/>
      <c r="F485" s="48"/>
      <c r="G485" s="48"/>
      <c r="H485" s="48"/>
      <c r="I485" s="48"/>
      <c r="J485" s="48"/>
      <c r="K485" s="48"/>
      <c r="L485" s="48"/>
      <c r="M485" s="48"/>
      <c r="N485" s="48"/>
      <c r="O485" s="48"/>
      <c r="P485" s="48"/>
    </row>
    <row r="486" spans="1:17" s="24" customFormat="1" ht="12" customHeight="1" x14ac:dyDescent="0.2">
      <c r="B486" s="48"/>
      <c r="C486" s="66" t="s">
        <v>91</v>
      </c>
      <c r="D486" s="48" t="s">
        <v>172</v>
      </c>
      <c r="E486" s="48"/>
      <c r="F486" s="48"/>
      <c r="G486" s="48"/>
      <c r="H486" s="48"/>
      <c r="I486" s="48"/>
      <c r="J486" s="48"/>
      <c r="K486" s="48"/>
      <c r="L486" s="48"/>
      <c r="M486" s="48"/>
      <c r="N486" s="48"/>
      <c r="O486" s="48"/>
      <c r="P486" s="48"/>
      <c r="Q486" s="6"/>
    </row>
    <row r="487" spans="1:17" ht="12" customHeight="1" x14ac:dyDescent="0.2">
      <c r="A487" s="24"/>
      <c r="B487" s="24"/>
      <c r="C487" s="24"/>
      <c r="D487" s="24"/>
      <c r="E487" s="24"/>
      <c r="F487" s="24"/>
      <c r="G487" s="24"/>
      <c r="H487" s="24"/>
      <c r="I487" s="24"/>
      <c r="J487" s="24"/>
      <c r="K487" s="24"/>
      <c r="L487" s="24"/>
      <c r="M487" s="24"/>
      <c r="N487" s="24"/>
      <c r="O487" s="24"/>
      <c r="P487" s="24"/>
    </row>
    <row r="488" spans="1:17" x14ac:dyDescent="0.2">
      <c r="B488" s="20" t="s">
        <v>155</v>
      </c>
      <c r="C488" s="11" t="s">
        <v>156</v>
      </c>
    </row>
    <row r="489" spans="1:17" s="24" customFormat="1" x14ac:dyDescent="0.2">
      <c r="A489" s="6"/>
      <c r="B489" s="20"/>
      <c r="C489" s="11"/>
      <c r="D489" s="6"/>
      <c r="E489" s="6"/>
      <c r="F489" s="6"/>
      <c r="G489" s="6"/>
      <c r="H489" s="6"/>
      <c r="I489" s="6"/>
      <c r="J489" s="6"/>
      <c r="K489" s="6"/>
      <c r="L489" s="6"/>
      <c r="M489" s="6"/>
      <c r="N489" s="6"/>
      <c r="O489" s="6"/>
      <c r="P489" s="6"/>
    </row>
    <row r="490" spans="1:17" s="24" customFormat="1" x14ac:dyDescent="0.2">
      <c r="B490" s="48"/>
      <c r="C490" s="66" t="s">
        <v>11</v>
      </c>
      <c r="D490" s="108" t="s">
        <v>173</v>
      </c>
      <c r="E490" s="108"/>
      <c r="F490" s="108"/>
      <c r="G490" s="108"/>
      <c r="H490" s="108"/>
      <c r="I490" s="108"/>
      <c r="J490" s="108"/>
      <c r="K490" s="108"/>
      <c r="L490" s="108"/>
      <c r="M490" s="108"/>
      <c r="N490" s="108"/>
      <c r="O490" s="108"/>
      <c r="P490" s="108"/>
      <c r="Q490" s="6"/>
    </row>
    <row r="491" spans="1:17" x14ac:dyDescent="0.2">
      <c r="A491" s="24"/>
      <c r="B491" s="48"/>
      <c r="C491" s="66" t="s">
        <v>91</v>
      </c>
      <c r="D491" s="48" t="s">
        <v>174</v>
      </c>
      <c r="E491" s="48"/>
      <c r="F491" s="48"/>
      <c r="G491" s="48"/>
      <c r="H491" s="48"/>
      <c r="I491" s="48"/>
      <c r="J491" s="48"/>
      <c r="K491" s="48"/>
      <c r="L491" s="48"/>
      <c r="M491" s="48"/>
      <c r="N491" s="48"/>
      <c r="O491" s="48"/>
      <c r="P491" s="48"/>
    </row>
    <row r="492" spans="1:17" ht="12" customHeight="1" x14ac:dyDescent="0.2">
      <c r="A492" s="24"/>
    </row>
    <row r="493" spans="1:17" s="24" customFormat="1" x14ac:dyDescent="0.2">
      <c r="A493" s="6"/>
      <c r="B493" s="20" t="s">
        <v>157</v>
      </c>
      <c r="C493" s="11" t="s">
        <v>158</v>
      </c>
      <c r="D493" s="6"/>
      <c r="E493" s="6"/>
      <c r="F493" s="6"/>
      <c r="G493" s="6"/>
      <c r="H493" s="6"/>
      <c r="I493" s="6"/>
      <c r="J493" s="6"/>
      <c r="K493" s="6"/>
      <c r="L493" s="6"/>
      <c r="M493" s="6"/>
      <c r="N493" s="6"/>
      <c r="O493" s="6"/>
      <c r="P493" s="6"/>
    </row>
    <row r="494" spans="1:17" s="24" customFormat="1" x14ac:dyDescent="0.2">
      <c r="A494" s="6"/>
      <c r="B494" s="20"/>
      <c r="C494" s="11"/>
      <c r="D494" s="6"/>
      <c r="E494" s="6"/>
      <c r="F494" s="6"/>
      <c r="G494" s="6"/>
      <c r="H494" s="6"/>
      <c r="I494" s="6"/>
      <c r="J494" s="6"/>
      <c r="K494" s="6"/>
      <c r="L494" s="6"/>
      <c r="M494" s="6"/>
      <c r="N494" s="6"/>
      <c r="O494" s="6"/>
      <c r="P494" s="6"/>
    </row>
    <row r="495" spans="1:17" s="24" customFormat="1" ht="11.25" x14ac:dyDescent="0.2">
      <c r="B495" s="48"/>
      <c r="C495" s="66" t="s">
        <v>11</v>
      </c>
      <c r="D495" s="108" t="s">
        <v>175</v>
      </c>
      <c r="E495" s="108"/>
      <c r="F495" s="108"/>
      <c r="G495" s="108"/>
      <c r="H495" s="108"/>
      <c r="I495" s="108"/>
      <c r="J495" s="108"/>
      <c r="K495" s="108"/>
      <c r="L495" s="108"/>
      <c r="M495" s="108"/>
      <c r="N495" s="108"/>
      <c r="O495" s="108"/>
      <c r="P495" s="108"/>
    </row>
    <row r="496" spans="1:17" s="24" customFormat="1" x14ac:dyDescent="0.2">
      <c r="B496" s="48"/>
      <c r="C496" s="66" t="s">
        <v>91</v>
      </c>
      <c r="D496" s="108" t="s">
        <v>176</v>
      </c>
      <c r="E496" s="108"/>
      <c r="F496" s="108"/>
      <c r="G496" s="108"/>
      <c r="H496" s="108"/>
      <c r="I496" s="108"/>
      <c r="J496" s="108"/>
      <c r="K496" s="108"/>
      <c r="L496" s="108"/>
      <c r="M496" s="108"/>
      <c r="N496" s="108"/>
      <c r="O496" s="108"/>
      <c r="P496" s="108"/>
      <c r="Q496" s="6"/>
    </row>
    <row r="497" spans="1:19" x14ac:dyDescent="0.2">
      <c r="A497" s="24"/>
      <c r="B497" s="48"/>
      <c r="C497" s="66"/>
      <c r="D497" s="108"/>
      <c r="E497" s="108"/>
      <c r="F497" s="108"/>
      <c r="G497" s="108"/>
      <c r="H497" s="108"/>
      <c r="I497" s="108"/>
      <c r="J497" s="108"/>
      <c r="K497" s="108"/>
      <c r="L497" s="108"/>
      <c r="M497" s="108"/>
      <c r="N497" s="108"/>
      <c r="O497" s="108"/>
      <c r="P497" s="108"/>
    </row>
    <row r="498" spans="1:19" x14ac:dyDescent="0.2">
      <c r="A498" s="24"/>
    </row>
    <row r="499" spans="1:19" s="24" customFormat="1" x14ac:dyDescent="0.2">
      <c r="A499" s="6"/>
      <c r="B499" s="20" t="s">
        <v>159</v>
      </c>
      <c r="C499" s="11" t="s">
        <v>160</v>
      </c>
      <c r="D499" s="6"/>
      <c r="E499" s="6"/>
      <c r="F499" s="6"/>
      <c r="G499" s="6"/>
      <c r="H499" s="6"/>
      <c r="I499" s="6"/>
      <c r="J499" s="6"/>
      <c r="K499" s="6"/>
      <c r="L499" s="6"/>
      <c r="M499" s="6"/>
      <c r="N499" s="6"/>
      <c r="O499" s="6"/>
      <c r="P499" s="6"/>
    </row>
    <row r="500" spans="1:19" s="24" customFormat="1" x14ac:dyDescent="0.2">
      <c r="A500" s="6"/>
      <c r="B500" s="20"/>
      <c r="C500" s="11"/>
      <c r="D500" s="6"/>
      <c r="E500" s="6"/>
      <c r="F500" s="6"/>
      <c r="G500" s="6"/>
      <c r="H500" s="6"/>
      <c r="I500" s="6"/>
      <c r="J500" s="6"/>
      <c r="K500" s="6"/>
      <c r="L500" s="6"/>
      <c r="M500" s="6"/>
      <c r="N500" s="6"/>
      <c r="O500" s="6"/>
      <c r="P500" s="6"/>
    </row>
    <row r="501" spans="1:19" s="24" customFormat="1" x14ac:dyDescent="0.2">
      <c r="B501" s="48"/>
      <c r="C501" s="196" t="s">
        <v>212</v>
      </c>
      <c r="D501" s="196"/>
      <c r="E501" s="196"/>
      <c r="F501" s="196"/>
      <c r="G501" s="196"/>
      <c r="H501" s="196"/>
      <c r="I501" s="196"/>
      <c r="J501" s="196"/>
      <c r="K501" s="196"/>
      <c r="L501" s="196"/>
      <c r="M501" s="196"/>
      <c r="N501" s="196"/>
      <c r="O501" s="196"/>
      <c r="P501" s="196"/>
      <c r="Q501" s="6"/>
      <c r="R501" s="6"/>
      <c r="S501" s="6"/>
    </row>
    <row r="502" spans="1:19" ht="12" customHeight="1" x14ac:dyDescent="0.2">
      <c r="A502" s="24"/>
    </row>
    <row r="503" spans="1:19" ht="12" customHeight="1" x14ac:dyDescent="0.2">
      <c r="B503" s="20" t="s">
        <v>161</v>
      </c>
      <c r="C503" s="11" t="s">
        <v>162</v>
      </c>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66" t="s">
        <v>41</v>
      </c>
      <c r="C505" s="48"/>
      <c r="D505" s="48"/>
      <c r="E505" s="48"/>
      <c r="F505" s="48"/>
      <c r="G505" s="48"/>
      <c r="H505" s="48"/>
      <c r="I505" s="48"/>
      <c r="J505" s="48"/>
      <c r="K505" s="48"/>
      <c r="L505" s="48"/>
      <c r="M505" s="48"/>
      <c r="N505" s="48"/>
      <c r="O505" s="48"/>
      <c r="P505" s="48"/>
      <c r="Q505" s="6"/>
    </row>
    <row r="506" spans="1:19" x14ac:dyDescent="0.2">
      <c r="A506" s="24"/>
      <c r="B506" s="48"/>
      <c r="C506" s="66" t="s">
        <v>11</v>
      </c>
      <c r="D506" s="48" t="s">
        <v>177</v>
      </c>
      <c r="E506" s="48"/>
      <c r="F506" s="48"/>
      <c r="G506" s="48"/>
      <c r="H506" s="48"/>
      <c r="I506" s="48"/>
      <c r="J506" s="48"/>
      <c r="K506" s="48"/>
      <c r="L506" s="48"/>
      <c r="M506" s="48"/>
      <c r="N506" s="48"/>
      <c r="O506" s="48"/>
      <c r="P506" s="48"/>
    </row>
    <row r="507" spans="1:19" ht="12" customHeight="1" x14ac:dyDescent="0.2">
      <c r="A507" s="24"/>
      <c r="B507" s="48"/>
      <c r="C507" s="66" t="s">
        <v>91</v>
      </c>
      <c r="D507" s="48" t="s">
        <v>178</v>
      </c>
      <c r="E507" s="48"/>
      <c r="F507" s="48"/>
      <c r="G507" s="48"/>
      <c r="H507" s="48"/>
      <c r="I507" s="48"/>
      <c r="J507" s="48"/>
      <c r="K507" s="48"/>
      <c r="L507" s="48"/>
      <c r="M507" s="48"/>
      <c r="N507" s="48"/>
      <c r="O507" s="48"/>
      <c r="P507" s="48"/>
    </row>
    <row r="508" spans="1:19" s="24" customFormat="1" x14ac:dyDescent="0.2">
      <c r="B508" s="6"/>
      <c r="C508" s="6"/>
      <c r="D508" s="6"/>
      <c r="E508" s="6"/>
      <c r="F508" s="6"/>
      <c r="G508" s="6"/>
      <c r="H508" s="6"/>
      <c r="I508" s="6"/>
      <c r="J508" s="6"/>
      <c r="K508" s="6"/>
      <c r="L508" s="6"/>
      <c r="M508" s="6"/>
      <c r="N508" s="6"/>
      <c r="O508" s="6"/>
      <c r="P508" s="6"/>
    </row>
    <row r="509" spans="1:19" s="24" customFormat="1" x14ac:dyDescent="0.2">
      <c r="A509" s="6"/>
      <c r="B509" s="20" t="s">
        <v>163</v>
      </c>
      <c r="C509" s="11" t="s">
        <v>164</v>
      </c>
      <c r="D509" s="6"/>
      <c r="E509" s="6"/>
      <c r="F509" s="6"/>
      <c r="G509" s="6"/>
      <c r="H509" s="6"/>
      <c r="I509" s="6"/>
      <c r="J509" s="6"/>
      <c r="K509" s="6"/>
      <c r="L509" s="6"/>
      <c r="M509" s="6"/>
      <c r="N509" s="6"/>
      <c r="O509" s="6"/>
      <c r="P509" s="6"/>
      <c r="Q509" s="6"/>
      <c r="R509" s="6"/>
      <c r="S509" s="6"/>
    </row>
    <row r="510" spans="1:19" x14ac:dyDescent="0.2">
      <c r="B510" s="20"/>
      <c r="C510" s="11"/>
    </row>
    <row r="511" spans="1:19" ht="12" customHeight="1" x14ac:dyDescent="0.2">
      <c r="A511" s="24"/>
      <c r="B511" s="48"/>
      <c r="C511" s="199" t="s">
        <v>219</v>
      </c>
      <c r="D511" s="199"/>
      <c r="E511" s="199"/>
      <c r="F511" s="199"/>
      <c r="G511" s="199"/>
      <c r="H511" s="199"/>
      <c r="I511" s="199"/>
      <c r="J511" s="199"/>
      <c r="K511" s="199"/>
      <c r="L511" s="199"/>
      <c r="M511" s="199"/>
      <c r="N511" s="199"/>
      <c r="O511" s="199"/>
      <c r="P511" s="199"/>
    </row>
    <row r="512" spans="1:19" s="24" customFormat="1" ht="11.25" x14ac:dyDescent="0.2">
      <c r="B512" s="48"/>
      <c r="C512" s="196" t="s">
        <v>213</v>
      </c>
      <c r="D512" s="196"/>
      <c r="E512" s="196"/>
      <c r="F512" s="196"/>
      <c r="G512" s="196"/>
      <c r="H512" s="196"/>
      <c r="I512" s="196"/>
      <c r="J512" s="196"/>
      <c r="K512" s="196"/>
      <c r="L512" s="196"/>
      <c r="M512" s="196"/>
      <c r="N512" s="196"/>
      <c r="O512" s="196"/>
      <c r="P512" s="196"/>
    </row>
    <row r="513" spans="1:16" x14ac:dyDescent="0.2">
      <c r="A513" s="24"/>
    </row>
    <row r="514" spans="1:16" x14ac:dyDescent="0.2">
      <c r="B514" s="20" t="s">
        <v>165</v>
      </c>
      <c r="C514" s="11" t="s">
        <v>166</v>
      </c>
    </row>
    <row r="515" spans="1:16" ht="12" customHeight="1" x14ac:dyDescent="0.2">
      <c r="B515" s="20"/>
      <c r="C515" s="11"/>
    </row>
    <row r="516" spans="1:16" x14ac:dyDescent="0.2">
      <c r="A516" s="24"/>
      <c r="B516" s="48"/>
      <c r="C516" s="197" t="s">
        <v>220</v>
      </c>
      <c r="D516" s="197"/>
      <c r="E516" s="197"/>
      <c r="F516" s="197"/>
      <c r="G516" s="197"/>
      <c r="H516" s="197"/>
      <c r="I516" s="197"/>
      <c r="J516" s="197"/>
      <c r="K516" s="197"/>
      <c r="L516" s="197"/>
      <c r="M516" s="197"/>
      <c r="N516" s="197"/>
      <c r="O516" s="197"/>
      <c r="P516" s="197"/>
    </row>
    <row r="517" spans="1:16" x14ac:dyDescent="0.2">
      <c r="A517" s="24"/>
    </row>
    <row r="518" spans="1:16" x14ac:dyDescent="0.2">
      <c r="B518" s="20" t="s">
        <v>167</v>
      </c>
      <c r="C518" s="11" t="s">
        <v>168</v>
      </c>
    </row>
    <row r="519" spans="1:16" x14ac:dyDescent="0.2">
      <c r="B519" s="20"/>
      <c r="C519" s="11"/>
    </row>
    <row r="520" spans="1:16" x14ac:dyDescent="0.2">
      <c r="A520" s="24"/>
      <c r="B520" s="48"/>
      <c r="C520" s="197" t="s">
        <v>221</v>
      </c>
      <c r="D520" s="197"/>
      <c r="E520" s="197"/>
      <c r="F520" s="197"/>
      <c r="G520" s="197"/>
      <c r="H520" s="197"/>
      <c r="I520" s="197"/>
      <c r="J520" s="197"/>
      <c r="K520" s="197"/>
      <c r="L520" s="197"/>
      <c r="M520" s="197"/>
      <c r="N520" s="197"/>
      <c r="O520" s="197"/>
      <c r="P520" s="197"/>
    </row>
    <row r="521" spans="1:16" x14ac:dyDescent="0.2">
      <c r="A521" s="24"/>
    </row>
    <row r="522" spans="1:16" x14ac:dyDescent="0.2">
      <c r="B522" s="20" t="s">
        <v>169</v>
      </c>
      <c r="C522" s="11" t="s">
        <v>170</v>
      </c>
    </row>
    <row r="523" spans="1:16" x14ac:dyDescent="0.2">
      <c r="B523" s="20"/>
      <c r="C523" s="11"/>
    </row>
    <row r="524" spans="1:16" x14ac:dyDescent="0.2">
      <c r="A524" s="24"/>
      <c r="B524" s="48"/>
      <c r="C524" s="197" t="s">
        <v>222</v>
      </c>
      <c r="D524" s="197"/>
      <c r="E524" s="197"/>
      <c r="F524" s="197"/>
      <c r="G524" s="197"/>
      <c r="H524" s="197"/>
      <c r="I524" s="197"/>
      <c r="J524" s="197"/>
      <c r="K524" s="197"/>
      <c r="L524" s="197"/>
      <c r="M524" s="197"/>
      <c r="N524" s="197"/>
      <c r="O524" s="197"/>
      <c r="P524" s="197"/>
    </row>
    <row r="527" spans="1:16" ht="57.75" customHeight="1" x14ac:dyDescent="0.2">
      <c r="C527" s="198" t="s">
        <v>282</v>
      </c>
      <c r="D527" s="198"/>
      <c r="E527" s="198"/>
      <c r="F527" s="198"/>
      <c r="G527" s="198"/>
      <c r="H527" s="198"/>
      <c r="I527" s="198"/>
      <c r="J527" s="198"/>
      <c r="K527" s="198"/>
      <c r="L527" s="198"/>
      <c r="M527" s="198"/>
      <c r="N527" s="198"/>
      <c r="O527" s="198"/>
      <c r="P527" s="198"/>
    </row>
  </sheetData>
  <mergeCells count="256">
    <mergeCell ref="C512:P512"/>
    <mergeCell ref="C516:P516"/>
    <mergeCell ref="C520:P520"/>
    <mergeCell ref="C524:P524"/>
    <mergeCell ref="C527:P527"/>
    <mergeCell ref="D471:P472"/>
    <mergeCell ref="D490:P490"/>
    <mergeCell ref="D495:P495"/>
    <mergeCell ref="D496:P497"/>
    <mergeCell ref="C501:P501"/>
    <mergeCell ref="C511:P511"/>
    <mergeCell ref="D425:P426"/>
    <mergeCell ref="D427:P427"/>
    <mergeCell ref="D431:P431"/>
    <mergeCell ref="D438:P439"/>
    <mergeCell ref="D443:P444"/>
    <mergeCell ref="D447:P448"/>
    <mergeCell ref="B382:P382"/>
    <mergeCell ref="B384:P384"/>
    <mergeCell ref="B388:P388"/>
    <mergeCell ref="D410:P410"/>
    <mergeCell ref="H412:P412"/>
    <mergeCell ref="D421:P423"/>
    <mergeCell ref="E356:K356"/>
    <mergeCell ref="L356:N356"/>
    <mergeCell ref="B364:P364"/>
    <mergeCell ref="C367:P367"/>
    <mergeCell ref="A376:P376"/>
    <mergeCell ref="B380:P380"/>
    <mergeCell ref="E350:K350"/>
    <mergeCell ref="E351:K351"/>
    <mergeCell ref="E352:K352"/>
    <mergeCell ref="E353:K353"/>
    <mergeCell ref="E354:K354"/>
    <mergeCell ref="E355:K355"/>
    <mergeCell ref="B302:P303"/>
    <mergeCell ref="A324:P324"/>
    <mergeCell ref="B326:P328"/>
    <mergeCell ref="E348:K348"/>
    <mergeCell ref="L348:N348"/>
    <mergeCell ref="E349:K349"/>
    <mergeCell ref="E291:H291"/>
    <mergeCell ref="I291:K291"/>
    <mergeCell ref="L291:N291"/>
    <mergeCell ref="C293:P295"/>
    <mergeCell ref="B298:P298"/>
    <mergeCell ref="C300:P300"/>
    <mergeCell ref="E289:H289"/>
    <mergeCell ref="I289:K289"/>
    <mergeCell ref="L289:N289"/>
    <mergeCell ref="E290:H290"/>
    <mergeCell ref="I290:K290"/>
    <mergeCell ref="L290:N290"/>
    <mergeCell ref="K251:M251"/>
    <mergeCell ref="N251:P251"/>
    <mergeCell ref="C255:P255"/>
    <mergeCell ref="C257:P257"/>
    <mergeCell ref="C280:P281"/>
    <mergeCell ref="C287:P287"/>
    <mergeCell ref="C248:J248"/>
    <mergeCell ref="K248:M248"/>
    <mergeCell ref="N248:P248"/>
    <mergeCell ref="K249:M249"/>
    <mergeCell ref="N249:P249"/>
    <mergeCell ref="K250:M250"/>
    <mergeCell ref="N250:P250"/>
    <mergeCell ref="E242:K242"/>
    <mergeCell ref="L242:N242"/>
    <mergeCell ref="E243:K243"/>
    <mergeCell ref="L243:N243"/>
    <mergeCell ref="E244:K244"/>
    <mergeCell ref="L244:N244"/>
    <mergeCell ref="E239:K239"/>
    <mergeCell ref="L239:N239"/>
    <mergeCell ref="E240:K240"/>
    <mergeCell ref="L240:N240"/>
    <mergeCell ref="E241:K241"/>
    <mergeCell ref="L241:N241"/>
    <mergeCell ref="D225:L225"/>
    <mergeCell ref="M225:O225"/>
    <mergeCell ref="M227:O227"/>
    <mergeCell ref="C234:P236"/>
    <mergeCell ref="E238:K238"/>
    <mergeCell ref="L238:N238"/>
    <mergeCell ref="D222:L222"/>
    <mergeCell ref="M222:O222"/>
    <mergeCell ref="D223:L223"/>
    <mergeCell ref="M223:O223"/>
    <mergeCell ref="D224:L224"/>
    <mergeCell ref="M224:O224"/>
    <mergeCell ref="D219:L219"/>
    <mergeCell ref="M219:O219"/>
    <mergeCell ref="D220:L220"/>
    <mergeCell ref="M220:O220"/>
    <mergeCell ref="D221:L221"/>
    <mergeCell ref="M221:O221"/>
    <mergeCell ref="D216:L216"/>
    <mergeCell ref="M216:O216"/>
    <mergeCell ref="D217:L217"/>
    <mergeCell ref="M217:O217"/>
    <mergeCell ref="D218:L218"/>
    <mergeCell ref="M218:O218"/>
    <mergeCell ref="D213:L213"/>
    <mergeCell ref="M213:O213"/>
    <mergeCell ref="D214:L214"/>
    <mergeCell ref="M214:O214"/>
    <mergeCell ref="D215:L215"/>
    <mergeCell ref="M215:O215"/>
    <mergeCell ref="D210:L210"/>
    <mergeCell ref="M210:O210"/>
    <mergeCell ref="D211:L211"/>
    <mergeCell ref="M211:O211"/>
    <mergeCell ref="D212:L212"/>
    <mergeCell ref="M212:O212"/>
    <mergeCell ref="D191:L191"/>
    <mergeCell ref="M191:O191"/>
    <mergeCell ref="D208:L208"/>
    <mergeCell ref="M208:O208"/>
    <mergeCell ref="D209:L209"/>
    <mergeCell ref="M209:O209"/>
    <mergeCell ref="C178:P179"/>
    <mergeCell ref="C183:P183"/>
    <mergeCell ref="D189:L189"/>
    <mergeCell ref="M189:O189"/>
    <mergeCell ref="D190:L190"/>
    <mergeCell ref="M190:O190"/>
    <mergeCell ref="D163:L163"/>
    <mergeCell ref="M163:O163"/>
    <mergeCell ref="D164:L164"/>
    <mergeCell ref="M164:O164"/>
    <mergeCell ref="C168:P169"/>
    <mergeCell ref="C172:P174"/>
    <mergeCell ref="D160:L160"/>
    <mergeCell ref="M160:O160"/>
    <mergeCell ref="D161:L161"/>
    <mergeCell ref="M161:O161"/>
    <mergeCell ref="D162:L162"/>
    <mergeCell ref="M162:O162"/>
    <mergeCell ref="E152:H152"/>
    <mergeCell ref="I152:K152"/>
    <mergeCell ref="L152:N152"/>
    <mergeCell ref="D158:L158"/>
    <mergeCell ref="M158:O158"/>
    <mergeCell ref="D159:L159"/>
    <mergeCell ref="M159:O159"/>
    <mergeCell ref="E150:H150"/>
    <mergeCell ref="I150:K150"/>
    <mergeCell ref="L150:N150"/>
    <mergeCell ref="E151:H151"/>
    <mergeCell ref="I151:K151"/>
    <mergeCell ref="L151:N151"/>
    <mergeCell ref="C139:P140"/>
    <mergeCell ref="C142:P143"/>
    <mergeCell ref="C145:P147"/>
    <mergeCell ref="E149:H149"/>
    <mergeCell ref="I149:K149"/>
    <mergeCell ref="L149:N149"/>
    <mergeCell ref="D121:I121"/>
    <mergeCell ref="J121:L121"/>
    <mergeCell ref="M121:O121"/>
    <mergeCell ref="C126:P127"/>
    <mergeCell ref="C131:P132"/>
    <mergeCell ref="C136:P137"/>
    <mergeCell ref="D119:I119"/>
    <mergeCell ref="J119:L119"/>
    <mergeCell ref="M119:O119"/>
    <mergeCell ref="D120:I120"/>
    <mergeCell ref="J120:L120"/>
    <mergeCell ref="M120:O120"/>
    <mergeCell ref="D117:I117"/>
    <mergeCell ref="J117:L117"/>
    <mergeCell ref="M117:O117"/>
    <mergeCell ref="D118:I118"/>
    <mergeCell ref="J118:L118"/>
    <mergeCell ref="M118:O118"/>
    <mergeCell ref="D115:I115"/>
    <mergeCell ref="J115:L115"/>
    <mergeCell ref="M115:O115"/>
    <mergeCell ref="D116:I116"/>
    <mergeCell ref="J116:L116"/>
    <mergeCell ref="M116:O116"/>
    <mergeCell ref="D113:I113"/>
    <mergeCell ref="J113:L113"/>
    <mergeCell ref="M113:O113"/>
    <mergeCell ref="D114:I114"/>
    <mergeCell ref="J114:L114"/>
    <mergeCell ref="M114:O114"/>
    <mergeCell ref="D111:I111"/>
    <mergeCell ref="J111:L111"/>
    <mergeCell ref="M111:O111"/>
    <mergeCell ref="D112:I112"/>
    <mergeCell ref="J112:L112"/>
    <mergeCell ref="M112:O112"/>
    <mergeCell ref="C104:H104"/>
    <mergeCell ref="I104:K104"/>
    <mergeCell ref="L104:N104"/>
    <mergeCell ref="D110:I110"/>
    <mergeCell ref="J110:L110"/>
    <mergeCell ref="M110:O110"/>
    <mergeCell ref="C102:H102"/>
    <mergeCell ref="I102:K102"/>
    <mergeCell ref="L102:N102"/>
    <mergeCell ref="C103:H103"/>
    <mergeCell ref="I103:K103"/>
    <mergeCell ref="L103:N103"/>
    <mergeCell ref="C75:P76"/>
    <mergeCell ref="C78:P79"/>
    <mergeCell ref="C83:P84"/>
    <mergeCell ref="C90:P92"/>
    <mergeCell ref="C94:P95"/>
    <mergeCell ref="C101:H101"/>
    <mergeCell ref="I101:K101"/>
    <mergeCell ref="L101:N101"/>
    <mergeCell ref="C52:I52"/>
    <mergeCell ref="J52:L52"/>
    <mergeCell ref="M52:O52"/>
    <mergeCell ref="C62:P64"/>
    <mergeCell ref="C66:P69"/>
    <mergeCell ref="C73:P74"/>
    <mergeCell ref="C50:I50"/>
    <mergeCell ref="J50:L50"/>
    <mergeCell ref="M50:O50"/>
    <mergeCell ref="C51:I51"/>
    <mergeCell ref="J51:L51"/>
    <mergeCell ref="M51:O51"/>
    <mergeCell ref="C45:P46"/>
    <mergeCell ref="C48:I48"/>
    <mergeCell ref="J48:L48"/>
    <mergeCell ref="M48:O48"/>
    <mergeCell ref="C49:I49"/>
    <mergeCell ref="J49:L49"/>
    <mergeCell ref="M49:O49"/>
    <mergeCell ref="F38:J38"/>
    <mergeCell ref="K38:M38"/>
    <mergeCell ref="F39:J39"/>
    <mergeCell ref="K39:M39"/>
    <mergeCell ref="F40:J40"/>
    <mergeCell ref="K40:M40"/>
    <mergeCell ref="D30:I30"/>
    <mergeCell ref="J30:L30"/>
    <mergeCell ref="F36:J36"/>
    <mergeCell ref="K36:M36"/>
    <mergeCell ref="F37:J37"/>
    <mergeCell ref="K37:M37"/>
    <mergeCell ref="D27:I27"/>
    <mergeCell ref="J27:L27"/>
    <mergeCell ref="D28:I28"/>
    <mergeCell ref="J28:L28"/>
    <mergeCell ref="D29:I29"/>
    <mergeCell ref="J29:L29"/>
    <mergeCell ref="A1:P1"/>
    <mergeCell ref="B3:P7"/>
    <mergeCell ref="A13:P13"/>
    <mergeCell ref="C21:P22"/>
    <mergeCell ref="D26:I26"/>
    <mergeCell ref="J26:L26"/>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B2506-3600-426F-9127-B43AC42FF25F}">
  <dimension ref="A1:AG527"/>
  <sheetViews>
    <sheetView topLeftCell="A280" zoomScaleNormal="100" workbookViewId="0">
      <selection activeCell="O309" sqref="O309"/>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9" customFormat="1" ht="12.75" x14ac:dyDescent="0.2">
      <c r="A1" s="105" t="s">
        <v>295</v>
      </c>
      <c r="B1" s="105"/>
      <c r="C1" s="105"/>
      <c r="D1" s="105"/>
      <c r="E1" s="105"/>
      <c r="F1" s="105"/>
      <c r="G1" s="105"/>
      <c r="H1" s="105"/>
      <c r="I1" s="105"/>
      <c r="J1" s="105"/>
      <c r="K1" s="105"/>
      <c r="L1" s="105"/>
      <c r="M1" s="105"/>
      <c r="N1" s="105"/>
      <c r="O1" s="105"/>
      <c r="P1" s="105"/>
    </row>
    <row r="2" spans="1:16" x14ac:dyDescent="0.2">
      <c r="A2" s="45"/>
      <c r="B2" s="45"/>
      <c r="C2" s="45"/>
      <c r="D2" s="45"/>
      <c r="E2" s="45"/>
      <c r="F2" s="45"/>
      <c r="G2" s="45"/>
      <c r="H2" s="45"/>
      <c r="I2" s="45"/>
      <c r="J2" s="45"/>
      <c r="K2" s="45"/>
      <c r="L2" s="45"/>
      <c r="M2" s="45"/>
      <c r="N2" s="45"/>
      <c r="O2" s="45"/>
      <c r="P2" s="45"/>
    </row>
    <row r="3" spans="1:16" ht="12" customHeight="1" x14ac:dyDescent="0.2">
      <c r="A3" s="51"/>
      <c r="B3" s="106" t="s">
        <v>214</v>
      </c>
      <c r="C3" s="106"/>
      <c r="D3" s="106"/>
      <c r="E3" s="106"/>
      <c r="F3" s="106"/>
      <c r="G3" s="106"/>
      <c r="H3" s="106"/>
      <c r="I3" s="106"/>
      <c r="J3" s="106"/>
      <c r="K3" s="106"/>
      <c r="L3" s="106"/>
      <c r="M3" s="106"/>
      <c r="N3" s="106"/>
      <c r="O3" s="106"/>
      <c r="P3" s="106"/>
    </row>
    <row r="4" spans="1:16" x14ac:dyDescent="0.2">
      <c r="A4" s="51"/>
      <c r="B4" s="106"/>
      <c r="C4" s="106"/>
      <c r="D4" s="106"/>
      <c r="E4" s="106"/>
      <c r="F4" s="106"/>
      <c r="G4" s="106"/>
      <c r="H4" s="106"/>
      <c r="I4" s="106"/>
      <c r="J4" s="106"/>
      <c r="K4" s="106"/>
      <c r="L4" s="106"/>
      <c r="M4" s="106"/>
      <c r="N4" s="106"/>
      <c r="O4" s="106"/>
      <c r="P4" s="106"/>
    </row>
    <row r="5" spans="1:16" x14ac:dyDescent="0.2">
      <c r="A5" s="51"/>
      <c r="B5" s="106"/>
      <c r="C5" s="106"/>
      <c r="D5" s="106"/>
      <c r="E5" s="106"/>
      <c r="F5" s="106"/>
      <c r="G5" s="106"/>
      <c r="H5" s="106"/>
      <c r="I5" s="106"/>
      <c r="J5" s="106"/>
      <c r="K5" s="106"/>
      <c r="L5" s="106"/>
      <c r="M5" s="106"/>
      <c r="N5" s="106"/>
      <c r="O5" s="106"/>
      <c r="P5" s="106"/>
    </row>
    <row r="6" spans="1:16" x14ac:dyDescent="0.2">
      <c r="A6" s="51"/>
      <c r="B6" s="106"/>
      <c r="C6" s="106"/>
      <c r="D6" s="106"/>
      <c r="E6" s="106"/>
      <c r="F6" s="106"/>
      <c r="G6" s="106"/>
      <c r="H6" s="106"/>
      <c r="I6" s="106"/>
      <c r="J6" s="106"/>
      <c r="K6" s="106"/>
      <c r="L6" s="106"/>
      <c r="M6" s="106"/>
      <c r="N6" s="106"/>
      <c r="O6" s="106"/>
      <c r="P6" s="106"/>
    </row>
    <row r="7" spans="1:16" x14ac:dyDescent="0.2">
      <c r="A7" s="51"/>
      <c r="B7" s="106"/>
      <c r="C7" s="106"/>
      <c r="D7" s="106"/>
      <c r="E7" s="106"/>
      <c r="F7" s="106"/>
      <c r="G7" s="106"/>
      <c r="H7" s="106"/>
      <c r="I7" s="106"/>
      <c r="J7" s="106"/>
      <c r="K7" s="106"/>
      <c r="L7" s="106"/>
      <c r="M7" s="106"/>
      <c r="N7" s="106"/>
      <c r="O7" s="106"/>
      <c r="P7" s="106"/>
    </row>
    <row r="8" spans="1:16" x14ac:dyDescent="0.2">
      <c r="A8" s="51"/>
      <c r="B8" s="97"/>
      <c r="C8" s="97"/>
      <c r="D8" s="97"/>
      <c r="E8" s="97"/>
      <c r="F8" s="97"/>
      <c r="G8" s="97"/>
      <c r="H8" s="97"/>
      <c r="I8" s="97"/>
      <c r="J8" s="97"/>
      <c r="K8" s="97"/>
      <c r="L8" s="97"/>
      <c r="M8" s="97"/>
      <c r="N8" s="97"/>
      <c r="O8" s="97"/>
      <c r="P8" s="97"/>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07" t="s">
        <v>1</v>
      </c>
      <c r="B13" s="107"/>
      <c r="C13" s="107"/>
      <c r="D13" s="107"/>
      <c r="E13" s="107"/>
      <c r="F13" s="107"/>
      <c r="G13" s="107"/>
      <c r="H13" s="107"/>
      <c r="I13" s="107"/>
      <c r="J13" s="107"/>
      <c r="K13" s="107"/>
      <c r="L13" s="107"/>
      <c r="M13" s="107"/>
      <c r="N13" s="107"/>
      <c r="O13" s="107"/>
      <c r="P13" s="107"/>
    </row>
    <row r="14" spans="1:16" x14ac:dyDescent="0.2">
      <c r="A14" s="99"/>
      <c r="B14" s="99"/>
      <c r="C14" s="99"/>
      <c r="D14" s="99"/>
      <c r="E14" s="99"/>
      <c r="F14" s="99"/>
      <c r="G14" s="99"/>
      <c r="H14" s="99"/>
      <c r="I14" s="99"/>
      <c r="J14" s="99"/>
      <c r="K14" s="99"/>
      <c r="L14" s="99"/>
      <c r="M14" s="99"/>
      <c r="N14" s="99"/>
      <c r="O14" s="99"/>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108" t="s">
        <v>54</v>
      </c>
      <c r="D21" s="108"/>
      <c r="E21" s="108"/>
      <c r="F21" s="108"/>
      <c r="G21" s="108"/>
      <c r="H21" s="108"/>
      <c r="I21" s="108"/>
      <c r="J21" s="108"/>
      <c r="K21" s="108"/>
      <c r="L21" s="108"/>
      <c r="M21" s="108"/>
      <c r="N21" s="108"/>
      <c r="O21" s="108"/>
      <c r="P21" s="108"/>
    </row>
    <row r="22" spans="1:17" x14ac:dyDescent="0.2">
      <c r="B22" s="49"/>
      <c r="C22" s="108"/>
      <c r="D22" s="108"/>
      <c r="E22" s="108"/>
      <c r="F22" s="108"/>
      <c r="G22" s="108"/>
      <c r="H22" s="108"/>
      <c r="I22" s="108"/>
      <c r="J22" s="108"/>
      <c r="K22" s="108"/>
      <c r="L22" s="108"/>
      <c r="M22" s="108"/>
      <c r="N22" s="108"/>
      <c r="O22" s="108"/>
      <c r="P22" s="108"/>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09" t="s">
        <v>181</v>
      </c>
      <c r="E26" s="109"/>
      <c r="F26" s="109"/>
      <c r="G26" s="109"/>
      <c r="H26" s="109"/>
      <c r="I26" s="109"/>
      <c r="J26" s="110">
        <v>2022</v>
      </c>
      <c r="K26" s="110"/>
      <c r="L26" s="110"/>
    </row>
    <row r="27" spans="1:17" x14ac:dyDescent="0.2">
      <c r="B27" s="18"/>
      <c r="C27" s="10"/>
      <c r="D27" s="115" t="s">
        <v>240</v>
      </c>
      <c r="E27" s="115"/>
      <c r="F27" s="115"/>
      <c r="G27" s="115"/>
      <c r="H27" s="115"/>
      <c r="I27" s="115"/>
      <c r="J27" s="200">
        <v>4453062.82</v>
      </c>
      <c r="K27" s="200"/>
      <c r="L27" s="200"/>
    </row>
    <row r="28" spans="1:17" x14ac:dyDescent="0.2">
      <c r="B28" s="18"/>
      <c r="C28" s="10"/>
      <c r="D28" s="115" t="s">
        <v>241</v>
      </c>
      <c r="E28" s="115"/>
      <c r="F28" s="115"/>
      <c r="G28" s="115"/>
      <c r="H28" s="115"/>
      <c r="I28" s="115"/>
      <c r="J28" s="119">
        <v>0</v>
      </c>
      <c r="K28" s="115"/>
      <c r="L28" s="115"/>
    </row>
    <row r="29" spans="1:17" x14ac:dyDescent="0.2">
      <c r="B29" s="18"/>
      <c r="C29" s="10"/>
      <c r="D29" s="115" t="s">
        <v>242</v>
      </c>
      <c r="E29" s="115"/>
      <c r="F29" s="115"/>
      <c r="G29" s="115"/>
      <c r="H29" s="115"/>
      <c r="I29" s="115"/>
      <c r="J29" s="119">
        <v>0</v>
      </c>
      <c r="K29" s="115"/>
      <c r="L29" s="115"/>
    </row>
    <row r="30" spans="1:17" x14ac:dyDescent="0.2">
      <c r="B30" s="18"/>
      <c r="C30" s="10"/>
      <c r="D30" s="111" t="s">
        <v>182</v>
      </c>
      <c r="E30" s="112"/>
      <c r="F30" s="112"/>
      <c r="G30" s="112"/>
      <c r="H30" s="112"/>
      <c r="I30" s="113"/>
      <c r="J30" s="114">
        <f>SUM(J27:L29)</f>
        <v>4453062.82</v>
      </c>
      <c r="K30" s="114"/>
      <c r="L30" s="114"/>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277</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09" t="s">
        <v>184</v>
      </c>
      <c r="G36" s="109"/>
      <c r="H36" s="109"/>
      <c r="I36" s="109"/>
      <c r="J36" s="109"/>
      <c r="K36" s="110" t="s">
        <v>185</v>
      </c>
      <c r="L36" s="110"/>
      <c r="M36" s="110"/>
      <c r="O36" s="10"/>
      <c r="P36" s="10"/>
    </row>
    <row r="37" spans="1:16" x14ac:dyDescent="0.2">
      <c r="B37" s="18"/>
      <c r="C37" s="10"/>
      <c r="D37" s="10"/>
      <c r="E37" s="10"/>
      <c r="F37" s="115" t="s">
        <v>278</v>
      </c>
      <c r="G37" s="115"/>
      <c r="H37" s="115"/>
      <c r="I37" s="115"/>
      <c r="J37" s="115"/>
      <c r="K37" s="116">
        <v>296636.43</v>
      </c>
      <c r="L37" s="117">
        <v>280407.07</v>
      </c>
      <c r="M37" s="118">
        <v>280407.07</v>
      </c>
      <c r="O37" s="10"/>
      <c r="P37" s="10"/>
    </row>
    <row r="38" spans="1:16" x14ac:dyDescent="0.2">
      <c r="B38" s="18"/>
      <c r="C38" s="10"/>
      <c r="D38" s="10"/>
      <c r="E38" s="10"/>
      <c r="F38" s="115" t="s">
        <v>279</v>
      </c>
      <c r="G38" s="115"/>
      <c r="H38" s="115"/>
      <c r="I38" s="115"/>
      <c r="J38" s="115"/>
      <c r="K38" s="116">
        <v>0</v>
      </c>
      <c r="L38" s="117">
        <v>205012.65</v>
      </c>
      <c r="M38" s="118">
        <v>205012.65</v>
      </c>
      <c r="O38" s="10"/>
      <c r="P38" s="10"/>
    </row>
    <row r="39" spans="1:16" x14ac:dyDescent="0.2">
      <c r="B39" s="18"/>
      <c r="C39" s="10"/>
      <c r="D39" s="10"/>
      <c r="E39" s="10"/>
      <c r="F39" s="115" t="s">
        <v>291</v>
      </c>
      <c r="G39" s="115"/>
      <c r="H39" s="115"/>
      <c r="I39" s="115"/>
      <c r="J39" s="115"/>
      <c r="K39" s="116">
        <v>3973791.32</v>
      </c>
      <c r="L39" s="117"/>
      <c r="M39" s="118"/>
      <c r="O39" s="10"/>
      <c r="P39" s="10"/>
    </row>
    <row r="40" spans="1:16" x14ac:dyDescent="0.2">
      <c r="B40" s="18"/>
      <c r="C40" s="10"/>
      <c r="D40" s="10"/>
      <c r="E40" s="10"/>
      <c r="F40" s="111" t="s">
        <v>182</v>
      </c>
      <c r="G40" s="112"/>
      <c r="H40" s="112"/>
      <c r="I40" s="112"/>
      <c r="J40" s="113"/>
      <c r="K40" s="124">
        <f>+K37+K38+K39</f>
        <v>4270427.75</v>
      </c>
      <c r="L40" s="125"/>
      <c r="M40" s="126"/>
      <c r="O40" s="10"/>
      <c r="P40" s="10"/>
    </row>
    <row r="41" spans="1:16" x14ac:dyDescent="0.2">
      <c r="B41" s="18"/>
      <c r="C41" s="10"/>
      <c r="D41" s="10"/>
      <c r="E41" s="10"/>
      <c r="F41" s="10"/>
      <c r="G41" s="10"/>
      <c r="H41" s="10"/>
      <c r="I41" s="10"/>
      <c r="J41" s="10"/>
      <c r="K41" s="10"/>
      <c r="L41" s="10"/>
      <c r="M41" s="10"/>
      <c r="N41" s="10"/>
      <c r="O41" s="10"/>
      <c r="P41" s="10"/>
    </row>
    <row r="42" spans="1:16" x14ac:dyDescent="0.2">
      <c r="B42" s="18"/>
      <c r="C42" s="10"/>
      <c r="D42" s="10"/>
      <c r="E42" s="10"/>
      <c r="F42" s="10"/>
      <c r="G42" s="10"/>
      <c r="H42" s="10"/>
      <c r="I42" s="10"/>
      <c r="J42" s="10"/>
      <c r="K42" s="10"/>
      <c r="L42" s="10"/>
      <c r="M42" s="10"/>
      <c r="N42" s="10"/>
      <c r="O42" s="10"/>
      <c r="P42" s="10"/>
    </row>
    <row r="43" spans="1:16" x14ac:dyDescent="0.2">
      <c r="A43" s="2"/>
      <c r="B43" s="25" t="s">
        <v>179</v>
      </c>
      <c r="C43" s="2" t="s">
        <v>18</v>
      </c>
    </row>
    <row r="44" spans="1:16" ht="12" customHeight="1" x14ac:dyDescent="0.2">
      <c r="A44" s="2"/>
      <c r="B44" s="25"/>
      <c r="C44" s="2"/>
    </row>
    <row r="45" spans="1:16" x14ac:dyDescent="0.2">
      <c r="A45" s="29"/>
      <c r="B45" s="47" t="s">
        <v>73</v>
      </c>
      <c r="C45" s="127" t="s">
        <v>55</v>
      </c>
      <c r="D45" s="127"/>
      <c r="E45" s="127"/>
      <c r="F45" s="127"/>
      <c r="G45" s="127"/>
      <c r="H45" s="127"/>
      <c r="I45" s="127"/>
      <c r="J45" s="127"/>
      <c r="K45" s="127"/>
      <c r="L45" s="127"/>
      <c r="M45" s="127"/>
      <c r="N45" s="127"/>
      <c r="O45" s="127"/>
      <c r="P45" s="127"/>
    </row>
    <row r="46" spans="1:16" x14ac:dyDescent="0.2">
      <c r="A46" s="29"/>
      <c r="B46" s="50"/>
      <c r="C46" s="127"/>
      <c r="D46" s="127"/>
      <c r="E46" s="127"/>
      <c r="F46" s="127"/>
      <c r="G46" s="127"/>
      <c r="H46" s="127"/>
      <c r="I46" s="127"/>
      <c r="J46" s="127"/>
      <c r="K46" s="127"/>
      <c r="L46" s="127"/>
      <c r="M46" s="127"/>
      <c r="N46" s="127"/>
      <c r="O46" s="127"/>
      <c r="P46" s="127"/>
    </row>
    <row r="47" spans="1:16" x14ac:dyDescent="0.2">
      <c r="A47" s="5"/>
      <c r="B47" s="16"/>
      <c r="C47" s="5"/>
      <c r="D47" s="5"/>
      <c r="E47" s="5"/>
      <c r="F47" s="5"/>
      <c r="G47" s="5"/>
      <c r="H47" s="5"/>
      <c r="I47" s="5"/>
      <c r="J47" s="5"/>
      <c r="K47" s="5"/>
      <c r="L47" s="5"/>
      <c r="M47" s="5"/>
      <c r="N47" s="5"/>
      <c r="O47" s="5"/>
      <c r="P47" s="5"/>
    </row>
    <row r="48" spans="1:16" x14ac:dyDescent="0.2">
      <c r="A48" s="5"/>
      <c r="B48" s="16"/>
      <c r="C48" s="128" t="s">
        <v>181</v>
      </c>
      <c r="D48" s="129"/>
      <c r="E48" s="129"/>
      <c r="F48" s="129"/>
      <c r="G48" s="129"/>
      <c r="H48" s="129"/>
      <c r="I48" s="129"/>
      <c r="J48" s="130">
        <v>2022</v>
      </c>
      <c r="K48" s="131"/>
      <c r="L48" s="132"/>
      <c r="M48" s="130">
        <v>2021</v>
      </c>
      <c r="N48" s="131"/>
      <c r="O48" s="132"/>
    </row>
    <row r="49" spans="1:16" x14ac:dyDescent="0.2">
      <c r="A49" s="5"/>
      <c r="B49" s="16"/>
      <c r="C49" s="120" t="s">
        <v>239</v>
      </c>
      <c r="D49" s="121"/>
      <c r="E49" s="121"/>
      <c r="F49" s="121"/>
      <c r="G49" s="121"/>
      <c r="H49" s="121"/>
      <c r="I49" s="121"/>
      <c r="J49" s="122">
        <v>27988865.039999999</v>
      </c>
      <c r="K49" s="121"/>
      <c r="L49" s="123"/>
      <c r="M49" s="122">
        <v>24656448.93</v>
      </c>
      <c r="N49" s="121"/>
      <c r="O49" s="123"/>
    </row>
    <row r="50" spans="1:16" x14ac:dyDescent="0.2">
      <c r="A50" s="5"/>
      <c r="B50" s="16"/>
      <c r="C50" s="120" t="s">
        <v>243</v>
      </c>
      <c r="D50" s="121"/>
      <c r="E50" s="121"/>
      <c r="F50" s="121"/>
      <c r="G50" s="121"/>
      <c r="H50" s="121"/>
      <c r="I50" s="121"/>
      <c r="J50" s="122">
        <v>-4249.7299999999996</v>
      </c>
      <c r="K50" s="121"/>
      <c r="L50" s="123"/>
      <c r="M50" s="122">
        <v>-4249.7299999999996</v>
      </c>
      <c r="N50" s="121"/>
      <c r="O50" s="123"/>
    </row>
    <row r="51" spans="1:16" x14ac:dyDescent="0.2">
      <c r="A51" s="5"/>
      <c r="B51" s="16"/>
      <c r="C51" s="120" t="s">
        <v>244</v>
      </c>
      <c r="D51" s="121"/>
      <c r="E51" s="121"/>
      <c r="F51" s="121"/>
      <c r="G51" s="121"/>
      <c r="H51" s="121"/>
      <c r="I51" s="121"/>
      <c r="J51" s="122">
        <v>0</v>
      </c>
      <c r="K51" s="134"/>
      <c r="L51" s="135"/>
      <c r="M51" s="122">
        <v>0</v>
      </c>
      <c r="N51" s="121"/>
      <c r="O51" s="123"/>
    </row>
    <row r="52" spans="1:16" x14ac:dyDescent="0.2">
      <c r="A52" s="5"/>
      <c r="B52" s="16"/>
      <c r="C52" s="136" t="s">
        <v>182</v>
      </c>
      <c r="D52" s="137"/>
      <c r="E52" s="137"/>
      <c r="F52" s="137"/>
      <c r="G52" s="137"/>
      <c r="H52" s="137"/>
      <c r="I52" s="137"/>
      <c r="J52" s="138">
        <f>+J49+J50</f>
        <v>27984615.309999999</v>
      </c>
      <c r="K52" s="139"/>
      <c r="L52" s="140"/>
      <c r="M52" s="138">
        <f>+M49+M50</f>
        <v>24652199.199999999</v>
      </c>
      <c r="N52" s="139"/>
      <c r="O52" s="140"/>
    </row>
    <row r="53" spans="1:16" x14ac:dyDescent="0.2">
      <c r="A53" s="5"/>
      <c r="B53" s="16"/>
      <c r="C53" s="5"/>
      <c r="D53" s="5"/>
      <c r="E53" s="5"/>
      <c r="F53" s="5"/>
      <c r="G53" s="5"/>
      <c r="H53" s="5"/>
      <c r="I53" s="5"/>
      <c r="J53" s="5"/>
      <c r="K53" s="5"/>
      <c r="L53" s="5"/>
      <c r="M53" s="5"/>
      <c r="N53" s="5"/>
      <c r="O53" s="5"/>
      <c r="P53" s="5"/>
    </row>
    <row r="54" spans="1:16" x14ac:dyDescent="0.2">
      <c r="A54" s="5"/>
      <c r="B54" s="16"/>
      <c r="C54" s="5"/>
      <c r="D54" s="5"/>
      <c r="E54" s="5"/>
      <c r="F54" s="5"/>
      <c r="O54" s="5"/>
      <c r="P54" s="5"/>
    </row>
    <row r="55" spans="1:16" x14ac:dyDescent="0.2">
      <c r="A55" s="5"/>
      <c r="B55" s="16"/>
      <c r="C55" s="5"/>
      <c r="D55" s="5"/>
      <c r="E55" s="5"/>
      <c r="F55" s="5"/>
      <c r="G55" s="5"/>
      <c r="H55" s="5"/>
      <c r="I55" s="5"/>
      <c r="J55" s="5"/>
      <c r="K55" s="5"/>
      <c r="L55" s="5"/>
      <c r="M55" s="5"/>
      <c r="N55" s="5"/>
      <c r="O55" s="5"/>
      <c r="P55" s="5"/>
    </row>
    <row r="56" spans="1:16" ht="12" customHeight="1" x14ac:dyDescent="0.2">
      <c r="A56" s="5"/>
      <c r="B56" s="16"/>
      <c r="C56" s="27" t="s">
        <v>187</v>
      </c>
      <c r="D56" s="26"/>
      <c r="E56" s="26"/>
      <c r="F56" s="26"/>
      <c r="G56" s="26"/>
      <c r="H56" s="26"/>
      <c r="I56" s="26"/>
      <c r="J56" s="26"/>
      <c r="K56" s="26"/>
      <c r="L56" s="26"/>
      <c r="M56" s="26"/>
      <c r="N56" s="26"/>
      <c r="O56" s="26"/>
      <c r="P56" s="26"/>
    </row>
    <row r="57" spans="1:16" x14ac:dyDescent="0.2">
      <c r="A57" s="5"/>
      <c r="B57" s="16"/>
      <c r="C57" s="27"/>
      <c r="D57" s="26"/>
      <c r="E57" s="26"/>
      <c r="F57" s="26"/>
      <c r="G57" s="26"/>
      <c r="H57" s="26"/>
      <c r="I57" s="26"/>
      <c r="J57" s="26"/>
      <c r="K57" s="26"/>
      <c r="L57" s="26"/>
      <c r="M57" s="26"/>
      <c r="N57" s="26"/>
      <c r="O57" s="26"/>
      <c r="P57" s="26"/>
    </row>
    <row r="58" spans="1:16" x14ac:dyDescent="0.2">
      <c r="A58" s="5"/>
      <c r="B58" s="16"/>
      <c r="C58" s="26" t="s">
        <v>188</v>
      </c>
      <c r="D58" s="26"/>
      <c r="E58" s="26"/>
      <c r="F58" s="26"/>
      <c r="G58" s="26"/>
      <c r="H58" s="26"/>
      <c r="I58" s="26"/>
      <c r="J58" s="26"/>
      <c r="K58" s="26"/>
      <c r="L58" s="26"/>
      <c r="M58" s="26"/>
      <c r="N58" s="26"/>
      <c r="O58" s="26"/>
      <c r="P58" s="26"/>
    </row>
    <row r="59" spans="1:16" x14ac:dyDescent="0.2">
      <c r="A59" s="5"/>
      <c r="B59" s="16"/>
      <c r="C59" s="26"/>
      <c r="D59" s="26"/>
      <c r="E59" s="26"/>
      <c r="F59" s="26"/>
      <c r="G59" s="26"/>
      <c r="H59" s="26"/>
      <c r="I59" s="26"/>
      <c r="J59" s="26"/>
      <c r="K59" s="26"/>
      <c r="L59" s="26"/>
      <c r="M59" s="26"/>
      <c r="N59" s="26"/>
      <c r="O59" s="26"/>
      <c r="P59" s="26"/>
    </row>
    <row r="60" spans="1:16" x14ac:dyDescent="0.2">
      <c r="A60" s="5"/>
      <c r="B60" s="16"/>
      <c r="C60" s="31" t="s">
        <v>189</v>
      </c>
      <c r="D60" s="26"/>
      <c r="E60" s="26"/>
      <c r="F60" s="26"/>
      <c r="G60" s="26"/>
      <c r="H60" s="26"/>
      <c r="I60" s="26"/>
      <c r="J60" s="26"/>
      <c r="K60" s="26"/>
      <c r="L60" s="26"/>
      <c r="M60" s="26"/>
      <c r="N60" s="26"/>
      <c r="O60" s="26"/>
      <c r="P60" s="26"/>
    </row>
    <row r="61" spans="1:16" x14ac:dyDescent="0.2">
      <c r="A61" s="5"/>
      <c r="B61" s="16"/>
      <c r="C61" s="31"/>
      <c r="D61" s="26"/>
      <c r="E61" s="26"/>
      <c r="F61" s="26"/>
      <c r="G61" s="26"/>
      <c r="H61" s="26"/>
      <c r="I61" s="26"/>
      <c r="J61" s="26"/>
      <c r="K61" s="26"/>
      <c r="L61" s="26"/>
      <c r="M61" s="26"/>
      <c r="N61" s="26"/>
      <c r="O61" s="26"/>
      <c r="P61" s="26"/>
    </row>
    <row r="62" spans="1:16" x14ac:dyDescent="0.2">
      <c r="A62" s="5"/>
      <c r="B62" s="16"/>
      <c r="C62" s="133" t="s">
        <v>190</v>
      </c>
      <c r="D62" s="133"/>
      <c r="E62" s="133"/>
      <c r="F62" s="133"/>
      <c r="G62" s="133"/>
      <c r="H62" s="133"/>
      <c r="I62" s="133"/>
      <c r="J62" s="133"/>
      <c r="K62" s="133"/>
      <c r="L62" s="133"/>
      <c r="M62" s="133"/>
      <c r="N62" s="133"/>
      <c r="O62" s="133"/>
      <c r="P62" s="133"/>
    </row>
    <row r="63" spans="1:16" x14ac:dyDescent="0.2">
      <c r="A63" s="5"/>
      <c r="B63" s="16"/>
      <c r="C63" s="133"/>
      <c r="D63" s="133"/>
      <c r="E63" s="133"/>
      <c r="F63" s="133"/>
      <c r="G63" s="133"/>
      <c r="H63" s="133"/>
      <c r="I63" s="133"/>
      <c r="J63" s="133"/>
      <c r="K63" s="133"/>
      <c r="L63" s="133"/>
      <c r="M63" s="133"/>
      <c r="N63" s="133"/>
      <c r="O63" s="133"/>
      <c r="P63" s="133"/>
    </row>
    <row r="64" spans="1:16" x14ac:dyDescent="0.2">
      <c r="A64" s="5"/>
      <c r="B64" s="16"/>
      <c r="C64" s="133"/>
      <c r="D64" s="133"/>
      <c r="E64" s="133"/>
      <c r="F64" s="133"/>
      <c r="G64" s="133"/>
      <c r="H64" s="133"/>
      <c r="I64" s="133"/>
      <c r="J64" s="133"/>
      <c r="K64" s="133"/>
      <c r="L64" s="133"/>
      <c r="M64" s="133"/>
      <c r="N64" s="133"/>
      <c r="O64" s="133"/>
      <c r="P64" s="133"/>
    </row>
    <row r="65" spans="1:31" s="24" customFormat="1" ht="12" customHeight="1" x14ac:dyDescent="0.2">
      <c r="A65" s="5"/>
      <c r="B65" s="16"/>
      <c r="C65" s="101"/>
      <c r="D65" s="101"/>
      <c r="E65" s="101"/>
      <c r="F65" s="101"/>
      <c r="G65" s="101"/>
      <c r="H65" s="101"/>
      <c r="I65" s="101"/>
      <c r="J65" s="101"/>
      <c r="K65" s="101"/>
      <c r="L65" s="101"/>
      <c r="M65" s="101"/>
      <c r="N65" s="101"/>
      <c r="O65" s="101"/>
      <c r="P65" s="101"/>
      <c r="S65" s="6"/>
      <c r="T65" s="6"/>
      <c r="U65" s="6"/>
      <c r="V65" s="6"/>
      <c r="W65" s="6"/>
      <c r="X65" s="6"/>
      <c r="Y65" s="6"/>
      <c r="Z65" s="6"/>
      <c r="AA65" s="6"/>
      <c r="AB65" s="6"/>
      <c r="AC65" s="6"/>
      <c r="AD65" s="6"/>
      <c r="AE65" s="6"/>
    </row>
    <row r="66" spans="1:31" s="24" customFormat="1" x14ac:dyDescent="0.2">
      <c r="A66" s="29"/>
      <c r="B66" s="47" t="s">
        <v>76</v>
      </c>
      <c r="C66" s="127" t="s">
        <v>56</v>
      </c>
      <c r="D66" s="127"/>
      <c r="E66" s="127"/>
      <c r="F66" s="127"/>
      <c r="G66" s="127"/>
      <c r="H66" s="127"/>
      <c r="I66" s="127"/>
      <c r="J66" s="127"/>
      <c r="K66" s="127"/>
      <c r="L66" s="127"/>
      <c r="M66" s="127"/>
      <c r="N66" s="127"/>
      <c r="O66" s="127"/>
      <c r="P66" s="127"/>
      <c r="S66" s="6"/>
      <c r="T66" s="6"/>
      <c r="U66" s="6"/>
      <c r="V66" s="6"/>
      <c r="W66" s="6"/>
      <c r="X66" s="6"/>
      <c r="Y66" s="6"/>
      <c r="Z66" s="6"/>
      <c r="AA66" s="6"/>
      <c r="AB66" s="6"/>
      <c r="AC66" s="6"/>
      <c r="AD66" s="6"/>
      <c r="AE66" s="6"/>
    </row>
    <row r="67" spans="1:31" x14ac:dyDescent="0.2">
      <c r="A67" s="24"/>
      <c r="B67" s="49"/>
      <c r="C67" s="127"/>
      <c r="D67" s="127"/>
      <c r="E67" s="127"/>
      <c r="F67" s="127"/>
      <c r="G67" s="127"/>
      <c r="H67" s="127"/>
      <c r="I67" s="127"/>
      <c r="J67" s="127"/>
      <c r="K67" s="127"/>
      <c r="L67" s="127"/>
      <c r="M67" s="127"/>
      <c r="N67" s="127"/>
      <c r="O67" s="127"/>
      <c r="P67" s="127"/>
    </row>
    <row r="68" spans="1:31" x14ac:dyDescent="0.2">
      <c r="A68" s="24"/>
      <c r="B68" s="49"/>
      <c r="C68" s="127"/>
      <c r="D68" s="127"/>
      <c r="E68" s="127"/>
      <c r="F68" s="127"/>
      <c r="G68" s="127"/>
      <c r="H68" s="127"/>
      <c r="I68" s="127"/>
      <c r="J68" s="127"/>
      <c r="K68" s="127"/>
      <c r="L68" s="127"/>
      <c r="M68" s="127"/>
      <c r="N68" s="127"/>
      <c r="O68" s="127"/>
      <c r="P68" s="127"/>
    </row>
    <row r="69" spans="1:31" x14ac:dyDescent="0.2">
      <c r="A69" s="29"/>
      <c r="B69" s="50"/>
      <c r="C69" s="127"/>
      <c r="D69" s="127"/>
      <c r="E69" s="127"/>
      <c r="F69" s="127"/>
      <c r="G69" s="127"/>
      <c r="H69" s="127"/>
      <c r="I69" s="127"/>
      <c r="J69" s="127"/>
      <c r="K69" s="127"/>
      <c r="L69" s="127"/>
      <c r="M69" s="127"/>
      <c r="N69" s="127"/>
      <c r="O69" s="127"/>
      <c r="P69" s="127"/>
    </row>
    <row r="70" spans="1:31" x14ac:dyDescent="0.2">
      <c r="A70" s="29"/>
      <c r="B70" s="30"/>
      <c r="C70" s="29"/>
      <c r="D70" s="29"/>
      <c r="E70" s="29"/>
      <c r="F70" s="29"/>
      <c r="G70" s="29"/>
      <c r="H70" s="29"/>
      <c r="I70" s="29"/>
      <c r="J70" s="29"/>
      <c r="K70" s="29"/>
      <c r="L70" s="29"/>
      <c r="M70" s="29"/>
      <c r="N70" s="29"/>
      <c r="O70" s="29"/>
      <c r="P70" s="29"/>
    </row>
    <row r="71" spans="1:31" x14ac:dyDescent="0.2">
      <c r="A71" s="5"/>
      <c r="B71" s="25" t="s">
        <v>179</v>
      </c>
      <c r="C71" s="2" t="s">
        <v>19</v>
      </c>
      <c r="D71" s="5"/>
      <c r="E71" s="5"/>
      <c r="F71" s="5"/>
      <c r="G71" s="5"/>
      <c r="H71" s="5"/>
      <c r="I71" s="5"/>
      <c r="J71" s="5"/>
      <c r="K71" s="5"/>
      <c r="L71" s="5"/>
      <c r="M71" s="5"/>
      <c r="N71" s="5"/>
      <c r="O71" s="5"/>
      <c r="P71" s="5"/>
    </row>
    <row r="72" spans="1:31" x14ac:dyDescent="0.2">
      <c r="A72" s="5"/>
      <c r="B72" s="25"/>
      <c r="C72" s="2"/>
      <c r="D72" s="5"/>
      <c r="E72" s="5"/>
      <c r="F72" s="5"/>
      <c r="G72" s="5"/>
      <c r="H72" s="5"/>
      <c r="I72" s="5"/>
      <c r="J72" s="5"/>
      <c r="K72" s="5"/>
      <c r="L72" s="5"/>
      <c r="M72" s="5"/>
      <c r="N72" s="5"/>
      <c r="O72" s="5"/>
      <c r="P72" s="5"/>
    </row>
    <row r="73" spans="1:31" x14ac:dyDescent="0.2">
      <c r="A73" s="35"/>
      <c r="B73" s="55" t="s">
        <v>84</v>
      </c>
      <c r="C73" s="127" t="s">
        <v>57</v>
      </c>
      <c r="D73" s="127"/>
      <c r="E73" s="127"/>
      <c r="F73" s="127"/>
      <c r="G73" s="127"/>
      <c r="H73" s="127"/>
      <c r="I73" s="127"/>
      <c r="J73" s="127"/>
      <c r="K73" s="127"/>
      <c r="L73" s="127"/>
      <c r="M73" s="127"/>
      <c r="N73" s="127"/>
      <c r="O73" s="127"/>
      <c r="P73" s="127"/>
    </row>
    <row r="74" spans="1:31" x14ac:dyDescent="0.2">
      <c r="A74" s="35"/>
      <c r="B74" s="56"/>
      <c r="C74" s="127"/>
      <c r="D74" s="127"/>
      <c r="E74" s="127"/>
      <c r="F74" s="127"/>
      <c r="G74" s="127"/>
      <c r="H74" s="127"/>
      <c r="I74" s="127"/>
      <c r="J74" s="127"/>
      <c r="K74" s="127"/>
      <c r="L74" s="127"/>
      <c r="M74" s="127"/>
      <c r="N74" s="127"/>
      <c r="O74" s="127"/>
      <c r="P74" s="127"/>
    </row>
    <row r="75" spans="1:31" x14ac:dyDescent="0.2">
      <c r="A75" s="35"/>
      <c r="B75" s="56"/>
      <c r="C75" s="127" t="s">
        <v>58</v>
      </c>
      <c r="D75" s="127"/>
      <c r="E75" s="127"/>
      <c r="F75" s="127"/>
      <c r="G75" s="127"/>
      <c r="H75" s="127"/>
      <c r="I75" s="127"/>
      <c r="J75" s="127"/>
      <c r="K75" s="127"/>
      <c r="L75" s="127"/>
      <c r="M75" s="127"/>
      <c r="N75" s="127"/>
      <c r="O75" s="127"/>
      <c r="P75" s="127"/>
    </row>
    <row r="76" spans="1:31" x14ac:dyDescent="0.2">
      <c r="A76" s="42"/>
      <c r="B76" s="57"/>
      <c r="C76" s="127"/>
      <c r="D76" s="127"/>
      <c r="E76" s="127"/>
      <c r="F76" s="127"/>
      <c r="G76" s="127"/>
      <c r="H76" s="127"/>
      <c r="I76" s="127"/>
      <c r="J76" s="127"/>
      <c r="K76" s="127"/>
      <c r="L76" s="127"/>
      <c r="M76" s="127"/>
      <c r="N76" s="127"/>
      <c r="O76" s="127"/>
      <c r="P76" s="127"/>
    </row>
    <row r="77" spans="1:31" x14ac:dyDescent="0.2">
      <c r="A77" s="42"/>
      <c r="B77" s="43"/>
      <c r="C77" s="29"/>
      <c r="D77" s="29"/>
      <c r="E77" s="29"/>
      <c r="F77" s="29"/>
      <c r="G77" s="29"/>
      <c r="H77" s="29"/>
      <c r="I77" s="29"/>
      <c r="J77" s="29"/>
      <c r="K77" s="29"/>
      <c r="L77" s="29"/>
      <c r="M77" s="29"/>
      <c r="N77" s="29"/>
      <c r="O77" s="29"/>
      <c r="P77" s="29"/>
    </row>
    <row r="78" spans="1:31" x14ac:dyDescent="0.2">
      <c r="A78" s="24"/>
      <c r="B78" s="54" t="s">
        <v>83</v>
      </c>
      <c r="C78" s="108" t="s">
        <v>59</v>
      </c>
      <c r="D78" s="108"/>
      <c r="E78" s="108"/>
      <c r="F78" s="108"/>
      <c r="G78" s="108"/>
      <c r="H78" s="108"/>
      <c r="I78" s="108"/>
      <c r="J78" s="108"/>
      <c r="K78" s="108"/>
      <c r="L78" s="108"/>
      <c r="M78" s="108"/>
      <c r="N78" s="108"/>
      <c r="O78" s="108"/>
      <c r="P78" s="108"/>
    </row>
    <row r="79" spans="1:31" x14ac:dyDescent="0.2">
      <c r="A79" s="58"/>
      <c r="B79" s="49"/>
      <c r="C79" s="108"/>
      <c r="D79" s="108"/>
      <c r="E79" s="108"/>
      <c r="F79" s="108"/>
      <c r="G79" s="108"/>
      <c r="H79" s="108"/>
      <c r="I79" s="108"/>
      <c r="J79" s="108"/>
      <c r="K79" s="108"/>
      <c r="L79" s="108"/>
      <c r="M79" s="108"/>
      <c r="N79" s="108"/>
      <c r="O79" s="108"/>
      <c r="P79" s="108"/>
    </row>
    <row r="80" spans="1:31" x14ac:dyDescent="0.2">
      <c r="A80" s="2"/>
      <c r="B80" s="18"/>
      <c r="C80" s="10"/>
      <c r="D80" s="10"/>
      <c r="E80" s="10"/>
      <c r="F80" s="10"/>
      <c r="G80" s="10"/>
      <c r="H80" s="10"/>
      <c r="I80" s="10"/>
      <c r="J80" s="10"/>
      <c r="K80" s="10"/>
      <c r="L80" s="10"/>
      <c r="M80" s="10"/>
      <c r="N80" s="10"/>
      <c r="O80" s="10"/>
      <c r="P80" s="10"/>
    </row>
    <row r="81" spans="1:16" ht="12" customHeight="1" x14ac:dyDescent="0.2">
      <c r="A81" s="12"/>
      <c r="B81" s="25" t="s">
        <v>179</v>
      </c>
      <c r="C81" s="2" t="s">
        <v>20</v>
      </c>
      <c r="D81" s="12"/>
      <c r="E81" s="12"/>
      <c r="F81" s="12"/>
      <c r="G81" s="12"/>
      <c r="H81" s="12"/>
      <c r="I81" s="12"/>
      <c r="J81" s="12"/>
      <c r="K81" s="12"/>
      <c r="L81" s="12"/>
      <c r="M81" s="12"/>
      <c r="N81" s="12"/>
      <c r="O81" s="12"/>
      <c r="P81" s="12"/>
    </row>
    <row r="82" spans="1:16" x14ac:dyDescent="0.2">
      <c r="A82" s="12"/>
      <c r="B82" s="25"/>
      <c r="C82" s="2"/>
      <c r="D82" s="12"/>
      <c r="E82" s="12"/>
      <c r="F82" s="12"/>
      <c r="G82" s="12"/>
      <c r="H82" s="12"/>
      <c r="I82" s="12"/>
      <c r="J82" s="12"/>
      <c r="K82" s="12"/>
      <c r="L82" s="12"/>
      <c r="M82" s="12"/>
      <c r="N82" s="12"/>
      <c r="O82" s="12"/>
      <c r="P82" s="12"/>
    </row>
    <row r="83" spans="1:16" x14ac:dyDescent="0.2">
      <c r="A83" s="35"/>
      <c r="B83" s="55" t="s">
        <v>82</v>
      </c>
      <c r="C83" s="127" t="s">
        <v>60</v>
      </c>
      <c r="D83" s="127"/>
      <c r="E83" s="127"/>
      <c r="F83" s="127"/>
      <c r="G83" s="127"/>
      <c r="H83" s="127"/>
      <c r="I83" s="127"/>
      <c r="J83" s="127"/>
      <c r="K83" s="127"/>
      <c r="L83" s="127"/>
      <c r="M83" s="127"/>
      <c r="N83" s="127"/>
      <c r="O83" s="127"/>
      <c r="P83" s="127"/>
    </row>
    <row r="84" spans="1:16" x14ac:dyDescent="0.2">
      <c r="A84" s="23"/>
      <c r="B84" s="49"/>
      <c r="C84" s="127"/>
      <c r="D84" s="127"/>
      <c r="E84" s="127"/>
      <c r="F84" s="127"/>
      <c r="G84" s="127"/>
      <c r="H84" s="127"/>
      <c r="I84" s="127"/>
      <c r="J84" s="127"/>
      <c r="K84" s="127"/>
      <c r="L84" s="127"/>
      <c r="M84" s="127"/>
      <c r="N84" s="127"/>
      <c r="O84" s="127"/>
      <c r="P84" s="127"/>
    </row>
    <row r="85" spans="1:16" s="24" customFormat="1" ht="11.25" customHeight="1" x14ac:dyDescent="0.2">
      <c r="A85" s="23"/>
      <c r="B85" s="37"/>
      <c r="C85" s="29"/>
      <c r="D85" s="29"/>
      <c r="E85" s="29"/>
      <c r="F85" s="29"/>
      <c r="G85" s="29"/>
      <c r="H85" s="29"/>
      <c r="I85" s="29"/>
      <c r="J85" s="29"/>
      <c r="K85" s="29"/>
      <c r="L85" s="29"/>
      <c r="M85" s="29"/>
      <c r="N85" s="29"/>
      <c r="O85" s="29"/>
      <c r="P85" s="29"/>
    </row>
    <row r="86" spans="1:16" s="24" customFormat="1" ht="11.25" x14ac:dyDescent="0.2">
      <c r="A86" s="41"/>
      <c r="B86" s="59" t="s">
        <v>81</v>
      </c>
      <c r="C86" s="60" t="s">
        <v>43</v>
      </c>
      <c r="D86" s="61"/>
      <c r="E86" s="61"/>
      <c r="F86" s="61"/>
      <c r="G86" s="61"/>
      <c r="H86" s="61"/>
      <c r="I86" s="61"/>
      <c r="J86" s="61"/>
      <c r="K86" s="61"/>
      <c r="L86" s="61"/>
      <c r="M86" s="61"/>
      <c r="N86" s="61"/>
      <c r="O86" s="61"/>
      <c r="P86" s="61"/>
    </row>
    <row r="87" spans="1:16" s="24" customFormat="1" x14ac:dyDescent="0.2">
      <c r="A87" s="10"/>
      <c r="B87" s="22"/>
      <c r="C87" s="44"/>
      <c r="D87" s="10"/>
      <c r="E87" s="10"/>
      <c r="F87" s="10"/>
      <c r="G87" s="10"/>
      <c r="H87" s="10"/>
      <c r="I87" s="10"/>
      <c r="J87" s="10"/>
      <c r="K87" s="10"/>
      <c r="L87" s="10"/>
      <c r="M87" s="10"/>
      <c r="N87" s="10"/>
      <c r="O87" s="10"/>
      <c r="P87" s="10"/>
    </row>
    <row r="88" spans="1:16" s="24" customFormat="1" x14ac:dyDescent="0.2">
      <c r="A88" s="10"/>
      <c r="B88" s="25" t="s">
        <v>179</v>
      </c>
      <c r="C88" s="2" t="s">
        <v>21</v>
      </c>
      <c r="D88" s="10"/>
      <c r="E88" s="10"/>
      <c r="F88" s="10"/>
      <c r="G88" s="10"/>
      <c r="H88" s="10"/>
      <c r="I88" s="10"/>
      <c r="J88" s="10"/>
      <c r="K88" s="10"/>
      <c r="L88" s="10"/>
      <c r="M88" s="10"/>
      <c r="N88" s="10"/>
      <c r="O88" s="10"/>
      <c r="P88" s="10"/>
    </row>
    <row r="89" spans="1:16" s="24" customFormat="1" x14ac:dyDescent="0.2">
      <c r="A89" s="10"/>
      <c r="B89" s="25"/>
      <c r="C89" s="2"/>
      <c r="D89" s="10"/>
      <c r="E89" s="10"/>
      <c r="F89" s="10"/>
      <c r="G89" s="10"/>
      <c r="H89" s="10"/>
      <c r="I89" s="10"/>
      <c r="J89" s="10"/>
      <c r="K89" s="10"/>
      <c r="L89" s="10"/>
      <c r="M89" s="10"/>
      <c r="N89" s="10"/>
      <c r="O89" s="10"/>
      <c r="P89" s="10"/>
    </row>
    <row r="90" spans="1:16" x14ac:dyDescent="0.2">
      <c r="A90" s="24"/>
      <c r="B90" s="54" t="s">
        <v>80</v>
      </c>
      <c r="C90" s="108" t="s">
        <v>61</v>
      </c>
      <c r="D90" s="108"/>
      <c r="E90" s="108"/>
      <c r="F90" s="108"/>
      <c r="G90" s="108"/>
      <c r="H90" s="108"/>
      <c r="I90" s="108"/>
      <c r="J90" s="108"/>
      <c r="K90" s="108"/>
      <c r="L90" s="108"/>
      <c r="M90" s="108"/>
      <c r="N90" s="108"/>
      <c r="O90" s="108"/>
      <c r="P90" s="108"/>
    </row>
    <row r="91" spans="1:16" x14ac:dyDescent="0.2">
      <c r="A91" s="24"/>
      <c r="B91" s="54"/>
      <c r="C91" s="108"/>
      <c r="D91" s="108"/>
      <c r="E91" s="108"/>
      <c r="F91" s="108"/>
      <c r="G91" s="108"/>
      <c r="H91" s="108"/>
      <c r="I91" s="108"/>
      <c r="J91" s="108"/>
      <c r="K91" s="108"/>
      <c r="L91" s="108"/>
      <c r="M91" s="108"/>
      <c r="N91" s="108"/>
      <c r="O91" s="108"/>
      <c r="P91" s="108"/>
    </row>
    <row r="92" spans="1:16" s="24" customFormat="1" ht="11.25" customHeight="1" x14ac:dyDescent="0.2">
      <c r="A92" s="29"/>
      <c r="B92" s="50"/>
      <c r="C92" s="108"/>
      <c r="D92" s="108"/>
      <c r="E92" s="108"/>
      <c r="F92" s="108"/>
      <c r="G92" s="108"/>
      <c r="H92" s="108"/>
      <c r="I92" s="108"/>
      <c r="J92" s="108"/>
      <c r="K92" s="108"/>
      <c r="L92" s="108"/>
      <c r="M92" s="108"/>
      <c r="N92" s="108"/>
      <c r="O92" s="108"/>
      <c r="P92" s="108"/>
    </row>
    <row r="93" spans="1:16" s="24" customFormat="1" ht="11.25" x14ac:dyDescent="0.2">
      <c r="A93" s="29"/>
      <c r="B93" s="30"/>
      <c r="C93" s="41"/>
      <c r="D93" s="41"/>
      <c r="E93" s="41"/>
      <c r="F93" s="41"/>
      <c r="G93" s="41"/>
      <c r="H93" s="41"/>
      <c r="I93" s="41"/>
      <c r="J93" s="41"/>
      <c r="K93" s="41"/>
      <c r="L93" s="41"/>
      <c r="M93" s="41"/>
      <c r="N93" s="41"/>
      <c r="O93" s="41"/>
      <c r="P93" s="41"/>
    </row>
    <row r="94" spans="1:16" s="24" customFormat="1" ht="11.25" customHeight="1" x14ac:dyDescent="0.2">
      <c r="A94" s="23"/>
      <c r="B94" s="54" t="s">
        <v>79</v>
      </c>
      <c r="C94" s="108" t="s">
        <v>62</v>
      </c>
      <c r="D94" s="108"/>
      <c r="E94" s="108"/>
      <c r="F94" s="108"/>
      <c r="G94" s="108"/>
      <c r="H94" s="108"/>
      <c r="I94" s="108"/>
      <c r="J94" s="108"/>
      <c r="K94" s="108"/>
      <c r="L94" s="108"/>
      <c r="M94" s="108"/>
      <c r="N94" s="108"/>
      <c r="O94" s="108"/>
      <c r="P94" s="108"/>
    </row>
    <row r="95" spans="1:16" s="24" customFormat="1" ht="11.25" x14ac:dyDescent="0.2">
      <c r="B95" s="49"/>
      <c r="C95" s="108"/>
      <c r="D95" s="108"/>
      <c r="E95" s="108"/>
      <c r="F95" s="108"/>
      <c r="G95" s="108"/>
      <c r="H95" s="108"/>
      <c r="I95" s="108"/>
      <c r="J95" s="108"/>
      <c r="K95" s="108"/>
      <c r="L95" s="108"/>
      <c r="M95" s="108"/>
      <c r="N95" s="108"/>
      <c r="O95" s="108"/>
      <c r="P95" s="108"/>
    </row>
    <row r="96" spans="1:16" s="24" customFormat="1" x14ac:dyDescent="0.2">
      <c r="B96" s="18"/>
      <c r="C96" s="18"/>
      <c r="D96" s="18"/>
      <c r="E96" s="18"/>
      <c r="F96" s="18"/>
      <c r="G96" s="18"/>
      <c r="H96" s="18"/>
      <c r="I96" s="18"/>
      <c r="J96" s="18"/>
      <c r="K96" s="18"/>
      <c r="L96" s="18"/>
      <c r="M96" s="18"/>
      <c r="N96" s="18"/>
      <c r="O96" s="18"/>
      <c r="P96" s="18"/>
    </row>
    <row r="97" spans="1:33" s="24" customFormat="1" ht="11.25" customHeight="1" x14ac:dyDescent="0.2">
      <c r="A97" s="6"/>
      <c r="B97" s="18"/>
      <c r="C97" s="32" t="s">
        <v>191</v>
      </c>
      <c r="D97" s="10"/>
      <c r="E97" s="10"/>
      <c r="F97" s="10"/>
      <c r="G97" s="10"/>
      <c r="H97" s="10"/>
      <c r="I97" s="10"/>
      <c r="J97" s="10"/>
      <c r="K97" s="10"/>
      <c r="L97" s="10"/>
      <c r="M97" s="10"/>
      <c r="N97" s="10"/>
      <c r="O97" s="10"/>
      <c r="P97" s="10"/>
    </row>
    <row r="98" spans="1:33" s="24" customFormat="1" x14ac:dyDescent="0.2">
      <c r="A98" s="6"/>
      <c r="B98" s="18"/>
      <c r="C98" s="32"/>
      <c r="D98" s="10"/>
      <c r="E98" s="10"/>
      <c r="F98" s="10"/>
      <c r="G98" s="10"/>
      <c r="H98" s="10"/>
      <c r="I98" s="10"/>
      <c r="J98" s="10"/>
      <c r="K98" s="10"/>
      <c r="L98" s="10"/>
      <c r="M98" s="10"/>
      <c r="N98" s="10"/>
      <c r="O98" s="10"/>
      <c r="P98" s="10"/>
    </row>
    <row r="99" spans="1:33" x14ac:dyDescent="0.2">
      <c r="B99" s="18"/>
      <c r="C99" s="28" t="s">
        <v>192</v>
      </c>
      <c r="D99" s="10"/>
      <c r="E99" s="10"/>
      <c r="F99" s="10"/>
      <c r="G99" s="10"/>
      <c r="H99" s="10"/>
      <c r="I99" s="10"/>
      <c r="J99" s="10"/>
      <c r="K99" s="10"/>
      <c r="L99" s="10"/>
      <c r="M99" s="10"/>
      <c r="N99" s="10"/>
      <c r="O99" s="10"/>
      <c r="P99" s="10"/>
    </row>
    <row r="100" spans="1:33" x14ac:dyDescent="0.2">
      <c r="B100" s="18"/>
      <c r="C100" s="10"/>
      <c r="D100" s="10"/>
      <c r="E100" s="10"/>
      <c r="F100" s="10"/>
      <c r="G100" s="10"/>
      <c r="H100" s="10"/>
      <c r="I100" s="10"/>
      <c r="J100" s="10"/>
      <c r="K100" s="10"/>
      <c r="L100" s="10"/>
      <c r="M100" s="10"/>
      <c r="N100" s="10"/>
    </row>
    <row r="101" spans="1:33" x14ac:dyDescent="0.2">
      <c r="B101" s="18"/>
      <c r="C101" s="130" t="s">
        <v>181</v>
      </c>
      <c r="D101" s="131"/>
      <c r="E101" s="131"/>
      <c r="F101" s="131"/>
      <c r="G101" s="131"/>
      <c r="H101" s="131"/>
      <c r="I101" s="110">
        <v>2022</v>
      </c>
      <c r="J101" s="110"/>
      <c r="K101" s="110"/>
      <c r="L101" s="110">
        <v>2021</v>
      </c>
      <c r="M101" s="110"/>
      <c r="N101" s="110"/>
    </row>
    <row r="102" spans="1:33" s="24" customFormat="1" ht="11.25" customHeight="1" x14ac:dyDescent="0.2">
      <c r="A102" s="6"/>
      <c r="B102" s="18"/>
      <c r="C102" s="141" t="s">
        <v>245</v>
      </c>
      <c r="D102" s="141"/>
      <c r="E102" s="141"/>
      <c r="F102" s="141"/>
      <c r="G102" s="141"/>
      <c r="H102" s="141"/>
      <c r="I102" s="142">
        <v>40000</v>
      </c>
      <c r="J102" s="143"/>
      <c r="K102" s="144"/>
      <c r="L102" s="142">
        <v>40000</v>
      </c>
      <c r="M102" s="143"/>
      <c r="N102" s="144"/>
      <c r="O102" s="6"/>
      <c r="P102" s="6"/>
    </row>
    <row r="103" spans="1:33" s="24" customFormat="1" x14ac:dyDescent="0.2">
      <c r="A103" s="6"/>
      <c r="B103" s="18"/>
      <c r="C103" s="141" t="s">
        <v>246</v>
      </c>
      <c r="D103" s="141"/>
      <c r="E103" s="141"/>
      <c r="F103" s="141"/>
      <c r="G103" s="141"/>
      <c r="H103" s="141"/>
      <c r="I103" s="142">
        <v>0</v>
      </c>
      <c r="J103" s="143"/>
      <c r="K103" s="144"/>
      <c r="L103" s="142">
        <v>0</v>
      </c>
      <c r="M103" s="143"/>
      <c r="N103" s="144"/>
      <c r="O103" s="6"/>
      <c r="P103" s="6"/>
      <c r="S103" s="6"/>
      <c r="T103" s="6"/>
      <c r="U103" s="6"/>
      <c r="V103" s="6"/>
      <c r="W103" s="6"/>
      <c r="X103" s="6"/>
      <c r="Y103" s="6"/>
      <c r="Z103" s="6"/>
      <c r="AA103" s="6"/>
      <c r="AB103" s="6"/>
      <c r="AC103" s="6"/>
      <c r="AD103" s="6"/>
      <c r="AE103" s="6"/>
      <c r="AF103" s="6"/>
      <c r="AG103" s="6"/>
    </row>
    <row r="104" spans="1:33" s="24" customFormat="1" x14ac:dyDescent="0.2">
      <c r="A104" s="6"/>
      <c r="B104" s="18"/>
      <c r="C104" s="145" t="s">
        <v>247</v>
      </c>
      <c r="D104" s="146"/>
      <c r="E104" s="146"/>
      <c r="F104" s="146"/>
      <c r="G104" s="146"/>
      <c r="H104" s="146"/>
      <c r="I104" s="147">
        <f>SUM(I102:K103)</f>
        <v>40000</v>
      </c>
      <c r="J104" s="147"/>
      <c r="K104" s="147"/>
      <c r="L104" s="147">
        <f>SUM(L102:N103)</f>
        <v>40000</v>
      </c>
      <c r="M104" s="147"/>
      <c r="N104" s="147"/>
      <c r="O104" s="6"/>
      <c r="P104" s="6"/>
      <c r="S104" s="6"/>
      <c r="T104" s="6"/>
      <c r="U104" s="6"/>
      <c r="V104" s="6"/>
      <c r="W104" s="6"/>
      <c r="X104" s="6"/>
      <c r="Y104" s="6"/>
      <c r="Z104" s="6"/>
      <c r="AA104" s="6"/>
      <c r="AB104" s="6"/>
      <c r="AC104" s="6"/>
      <c r="AD104" s="6"/>
      <c r="AE104" s="6"/>
      <c r="AF104" s="6"/>
      <c r="AG104" s="6"/>
    </row>
    <row r="105" spans="1:33" s="24" customFormat="1" x14ac:dyDescent="0.2">
      <c r="A105" s="6"/>
      <c r="B105" s="18"/>
      <c r="C105" s="10"/>
      <c r="D105" s="33"/>
      <c r="E105" s="33"/>
      <c r="F105" s="33"/>
      <c r="G105" s="33"/>
      <c r="H105" s="33"/>
      <c r="I105" s="33"/>
      <c r="J105" s="33"/>
      <c r="K105" s="33"/>
      <c r="L105" s="34"/>
      <c r="M105" s="34"/>
      <c r="N105" s="34"/>
      <c r="O105" s="34"/>
      <c r="P105" s="34"/>
      <c r="S105" s="6"/>
      <c r="T105" s="6"/>
      <c r="U105" s="6"/>
      <c r="V105" s="6"/>
      <c r="W105" s="6"/>
      <c r="X105" s="6"/>
      <c r="Y105" s="6"/>
      <c r="Z105" s="6"/>
      <c r="AA105" s="6"/>
      <c r="AB105" s="6"/>
      <c r="AC105" s="6"/>
      <c r="AD105" s="6"/>
      <c r="AE105" s="6"/>
      <c r="AF105" s="6"/>
      <c r="AG105" s="6"/>
    </row>
    <row r="106" spans="1:33" x14ac:dyDescent="0.2">
      <c r="B106" s="18"/>
      <c r="C106" s="31" t="s">
        <v>193</v>
      </c>
      <c r="D106" s="33"/>
      <c r="E106" s="33"/>
      <c r="F106" s="33"/>
      <c r="G106" s="33"/>
      <c r="H106" s="33"/>
      <c r="I106" s="33"/>
      <c r="J106" s="33"/>
      <c r="K106" s="33"/>
      <c r="L106" s="34"/>
      <c r="M106" s="34"/>
      <c r="N106" s="34"/>
      <c r="O106" s="34"/>
      <c r="P106" s="34"/>
    </row>
    <row r="107" spans="1:33" x14ac:dyDescent="0.2">
      <c r="B107" s="18"/>
      <c r="C107" s="31"/>
      <c r="D107" s="33"/>
      <c r="E107" s="33"/>
      <c r="F107" s="33"/>
      <c r="G107" s="33"/>
      <c r="H107" s="33"/>
      <c r="I107" s="33"/>
      <c r="J107" s="33"/>
      <c r="K107" s="33"/>
      <c r="L107" s="34"/>
      <c r="M107" s="34"/>
      <c r="N107" s="34"/>
      <c r="O107" s="34"/>
      <c r="P107" s="34"/>
    </row>
    <row r="108" spans="1:33" x14ac:dyDescent="0.2">
      <c r="B108" s="18"/>
      <c r="C108" s="28" t="s">
        <v>194</v>
      </c>
      <c r="D108" s="33"/>
      <c r="E108" s="33"/>
      <c r="F108" s="33"/>
      <c r="G108" s="33"/>
      <c r="H108" s="33"/>
      <c r="I108" s="33"/>
      <c r="J108" s="33"/>
      <c r="K108" s="33"/>
      <c r="L108" s="34"/>
      <c r="M108" s="34"/>
      <c r="N108" s="34"/>
      <c r="O108" s="34"/>
      <c r="P108" s="34"/>
    </row>
    <row r="109" spans="1:33" s="24" customFormat="1" ht="12" customHeigh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s="24" customFormat="1" x14ac:dyDescent="0.2">
      <c r="A110" s="6"/>
      <c r="B110" s="18"/>
      <c r="C110" s="6"/>
      <c r="D110" s="149" t="s">
        <v>181</v>
      </c>
      <c r="E110" s="150"/>
      <c r="F110" s="150"/>
      <c r="G110" s="150"/>
      <c r="H110" s="150"/>
      <c r="I110" s="151"/>
      <c r="J110" s="110">
        <v>2022</v>
      </c>
      <c r="K110" s="110"/>
      <c r="L110" s="110"/>
      <c r="M110" s="130">
        <v>2021</v>
      </c>
      <c r="N110" s="131"/>
      <c r="O110" s="132"/>
      <c r="P110" s="6"/>
      <c r="S110" s="6"/>
      <c r="T110" s="6"/>
      <c r="U110" s="6"/>
      <c r="V110" s="6"/>
      <c r="W110" s="6"/>
      <c r="X110" s="6"/>
      <c r="Y110" s="6"/>
      <c r="Z110" s="6"/>
      <c r="AA110" s="6"/>
      <c r="AB110" s="6"/>
      <c r="AC110" s="6"/>
      <c r="AD110" s="6"/>
      <c r="AE110" s="6"/>
      <c r="AF110" s="6"/>
      <c r="AG110" s="6"/>
    </row>
    <row r="111" spans="1:33" s="24" customFormat="1" x14ac:dyDescent="0.2">
      <c r="A111" s="6"/>
      <c r="B111" s="18"/>
      <c r="C111" s="6"/>
      <c r="D111" s="141" t="s">
        <v>248</v>
      </c>
      <c r="E111" s="141"/>
      <c r="F111" s="141"/>
      <c r="G111" s="141"/>
      <c r="H111" s="141"/>
      <c r="I111" s="141"/>
      <c r="J111" s="148">
        <v>2476667.7599999998</v>
      </c>
      <c r="K111" s="148"/>
      <c r="L111" s="148"/>
      <c r="M111" s="148">
        <v>2357850.35</v>
      </c>
      <c r="N111" s="148"/>
      <c r="O111" s="148"/>
      <c r="P111" s="6"/>
      <c r="S111" s="6"/>
      <c r="T111" s="6"/>
      <c r="U111" s="6"/>
      <c r="V111" s="6"/>
      <c r="W111" s="6"/>
      <c r="X111" s="6"/>
      <c r="Y111" s="6"/>
      <c r="Z111" s="6"/>
      <c r="AA111" s="6"/>
      <c r="AB111" s="6"/>
      <c r="AC111" s="6"/>
      <c r="AD111" s="6"/>
      <c r="AE111" s="6"/>
      <c r="AF111" s="6"/>
      <c r="AG111" s="6"/>
    </row>
    <row r="112" spans="1:33" s="24" customFormat="1" x14ac:dyDescent="0.2">
      <c r="A112" s="6"/>
      <c r="B112" s="18"/>
      <c r="C112" s="6"/>
      <c r="D112" s="141" t="s">
        <v>249</v>
      </c>
      <c r="E112" s="141"/>
      <c r="F112" s="141"/>
      <c r="G112" s="141"/>
      <c r="H112" s="141"/>
      <c r="I112" s="141"/>
      <c r="J112" s="148">
        <v>50107.57</v>
      </c>
      <c r="K112" s="148"/>
      <c r="L112" s="148"/>
      <c r="M112" s="148">
        <v>39852.57</v>
      </c>
      <c r="N112" s="148"/>
      <c r="O112" s="148"/>
      <c r="P112" s="6"/>
      <c r="S112" s="6"/>
      <c r="T112" s="6"/>
      <c r="U112" s="6"/>
      <c r="V112" s="6"/>
      <c r="W112" s="6"/>
      <c r="X112" s="6"/>
      <c r="Y112" s="6"/>
      <c r="Z112" s="6"/>
      <c r="AA112" s="6"/>
      <c r="AB112" s="6"/>
      <c r="AC112" s="6"/>
      <c r="AD112" s="6"/>
      <c r="AE112" s="6"/>
      <c r="AF112" s="6"/>
      <c r="AG112" s="6"/>
    </row>
    <row r="113" spans="1:33" s="24" customFormat="1" ht="12" customHeight="1" x14ac:dyDescent="0.2">
      <c r="A113" s="6"/>
      <c r="B113" s="18"/>
      <c r="C113" s="6"/>
      <c r="D113" s="141" t="s">
        <v>250</v>
      </c>
      <c r="E113" s="141"/>
      <c r="F113" s="141"/>
      <c r="G113" s="141"/>
      <c r="H113" s="141"/>
      <c r="I113" s="141"/>
      <c r="J113" s="148">
        <v>13032178.619999999</v>
      </c>
      <c r="K113" s="148"/>
      <c r="L113" s="148"/>
      <c r="M113" s="148">
        <v>10001145</v>
      </c>
      <c r="N113" s="148"/>
      <c r="O113" s="148"/>
      <c r="P113" s="6"/>
      <c r="S113" s="6"/>
      <c r="T113" s="6"/>
      <c r="U113" s="6"/>
      <c r="V113" s="6"/>
      <c r="W113" s="6"/>
      <c r="X113" s="6"/>
      <c r="Y113" s="6"/>
      <c r="Z113" s="6"/>
      <c r="AA113" s="6"/>
      <c r="AB113" s="6"/>
      <c r="AC113" s="6"/>
      <c r="AD113" s="6"/>
      <c r="AE113" s="6"/>
      <c r="AF113" s="6"/>
      <c r="AG113" s="6"/>
    </row>
    <row r="114" spans="1:33" s="24" customFormat="1" x14ac:dyDescent="0.2">
      <c r="A114" s="6"/>
      <c r="B114" s="18"/>
      <c r="C114" s="6"/>
      <c r="D114" s="141" t="s">
        <v>251</v>
      </c>
      <c r="E114" s="141"/>
      <c r="F114" s="141"/>
      <c r="G114" s="141"/>
      <c r="H114" s="141"/>
      <c r="I114" s="141"/>
      <c r="J114" s="148">
        <v>16275584.050000001</v>
      </c>
      <c r="K114" s="148"/>
      <c r="L114" s="148"/>
      <c r="M114" s="148">
        <v>14972389.640000001</v>
      </c>
      <c r="N114" s="148"/>
      <c r="O114" s="148"/>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52" t="s">
        <v>247</v>
      </c>
      <c r="E115" s="152"/>
      <c r="F115" s="152"/>
      <c r="G115" s="152"/>
      <c r="H115" s="152"/>
      <c r="I115" s="152"/>
      <c r="J115" s="147">
        <f>SUM(J111:L114)</f>
        <v>31834538</v>
      </c>
      <c r="K115" s="147"/>
      <c r="L115" s="147"/>
      <c r="M115" s="147">
        <f>SUM(M111:O114)</f>
        <v>27371237.560000002</v>
      </c>
      <c r="N115" s="147"/>
      <c r="O115" s="147"/>
      <c r="P115" s="6"/>
      <c r="S115" s="6"/>
      <c r="T115" s="6"/>
      <c r="U115" s="6"/>
      <c r="V115" s="6"/>
      <c r="W115" s="6"/>
      <c r="X115" s="6"/>
      <c r="Y115" s="6"/>
      <c r="Z115" s="6"/>
      <c r="AA115" s="6"/>
      <c r="AB115" s="6"/>
      <c r="AC115" s="6"/>
      <c r="AD115" s="6"/>
      <c r="AE115" s="6"/>
      <c r="AF115" s="6"/>
      <c r="AG115" s="6"/>
    </row>
    <row r="116" spans="1:33" x14ac:dyDescent="0.2">
      <c r="B116" s="18"/>
      <c r="D116" s="141" t="s">
        <v>252</v>
      </c>
      <c r="E116" s="141"/>
      <c r="F116" s="141"/>
      <c r="G116" s="141"/>
      <c r="H116" s="141"/>
      <c r="I116" s="141"/>
      <c r="J116" s="148">
        <v>4164762.06</v>
      </c>
      <c r="K116" s="148"/>
      <c r="L116" s="148"/>
      <c r="M116" s="148">
        <v>4164762.06</v>
      </c>
      <c r="N116" s="148"/>
      <c r="O116" s="148"/>
    </row>
    <row r="117" spans="1:33" x14ac:dyDescent="0.2">
      <c r="B117" s="18"/>
      <c r="D117" s="141" t="s">
        <v>253</v>
      </c>
      <c r="E117" s="141"/>
      <c r="F117" s="141"/>
      <c r="G117" s="141"/>
      <c r="H117" s="141"/>
      <c r="I117" s="141"/>
      <c r="J117" s="148">
        <v>37270.69</v>
      </c>
      <c r="K117" s="148"/>
      <c r="L117" s="148"/>
      <c r="M117" s="148">
        <v>37270.69</v>
      </c>
      <c r="N117" s="148"/>
      <c r="O117" s="148"/>
    </row>
    <row r="118" spans="1:33" x14ac:dyDescent="0.2">
      <c r="B118" s="18"/>
      <c r="D118" s="152" t="s">
        <v>254</v>
      </c>
      <c r="E118" s="152"/>
      <c r="F118" s="152"/>
      <c r="G118" s="152"/>
      <c r="H118" s="152"/>
      <c r="I118" s="152"/>
      <c r="J118" s="147">
        <f>SUM(J116:L117)</f>
        <v>4202032.75</v>
      </c>
      <c r="K118" s="147"/>
      <c r="L118" s="147"/>
      <c r="M118" s="147">
        <f>SUM(M116:O117)</f>
        <v>4202032.75</v>
      </c>
      <c r="N118" s="147"/>
      <c r="O118" s="147"/>
    </row>
    <row r="119" spans="1:33" x14ac:dyDescent="0.2">
      <c r="B119" s="18"/>
      <c r="D119" s="141" t="s">
        <v>255</v>
      </c>
      <c r="E119" s="141"/>
      <c r="F119" s="141"/>
      <c r="G119" s="141"/>
      <c r="H119" s="141"/>
      <c r="I119" s="141"/>
      <c r="J119" s="148">
        <v>3424590.49</v>
      </c>
      <c r="K119" s="148"/>
      <c r="L119" s="148"/>
      <c r="M119" s="148">
        <v>2451101.7599999998</v>
      </c>
      <c r="N119" s="148"/>
      <c r="O119" s="148"/>
    </row>
    <row r="120" spans="1:33" x14ac:dyDescent="0.2">
      <c r="B120" s="18"/>
      <c r="D120" s="152" t="s">
        <v>256</v>
      </c>
      <c r="E120" s="152"/>
      <c r="F120" s="152"/>
      <c r="G120" s="152"/>
      <c r="H120" s="152"/>
      <c r="I120" s="152"/>
      <c r="J120" s="147">
        <f>SUM(J119)</f>
        <v>3424590.49</v>
      </c>
      <c r="K120" s="147"/>
      <c r="L120" s="147"/>
      <c r="M120" s="147">
        <f>SUM(M119)</f>
        <v>2451101.7599999998</v>
      </c>
      <c r="N120" s="147"/>
      <c r="O120" s="147"/>
    </row>
    <row r="121" spans="1:33" x14ac:dyDescent="0.2">
      <c r="B121" s="18"/>
      <c r="D121" s="153" t="s">
        <v>182</v>
      </c>
      <c r="E121" s="154"/>
      <c r="F121" s="154"/>
      <c r="G121" s="154"/>
      <c r="H121" s="154"/>
      <c r="I121" s="155"/>
      <c r="J121" s="147">
        <f>SUM(J115,J118,J120)</f>
        <v>39461161.240000002</v>
      </c>
      <c r="K121" s="147"/>
      <c r="L121" s="147"/>
      <c r="M121" s="147">
        <f>SUM(M115,M118,M120)</f>
        <v>34024372.07</v>
      </c>
      <c r="N121" s="147"/>
      <c r="O121" s="147"/>
    </row>
    <row r="122" spans="1:33" x14ac:dyDescent="0.2">
      <c r="B122" s="18"/>
      <c r="C122" s="10"/>
      <c r="D122" s="33"/>
      <c r="E122" s="33"/>
      <c r="F122" s="33"/>
      <c r="G122" s="33"/>
      <c r="H122" s="33"/>
      <c r="I122" s="33"/>
      <c r="J122" s="33"/>
      <c r="K122" s="33"/>
      <c r="L122" s="34"/>
      <c r="M122" s="34"/>
      <c r="N122" s="34"/>
      <c r="O122" s="34"/>
      <c r="P122" s="34"/>
    </row>
    <row r="123" spans="1:33" x14ac:dyDescent="0.2">
      <c r="B123" s="18"/>
      <c r="C123" s="10"/>
      <c r="D123" s="33"/>
      <c r="E123" s="33"/>
      <c r="F123" s="33"/>
      <c r="G123" s="33"/>
      <c r="H123" s="33"/>
      <c r="I123" s="33"/>
      <c r="J123" s="33"/>
      <c r="K123" s="33"/>
      <c r="L123" s="34"/>
      <c r="M123" s="34"/>
      <c r="N123" s="34"/>
      <c r="O123" s="34"/>
      <c r="P123" s="34"/>
    </row>
    <row r="124" spans="1:33" x14ac:dyDescent="0.2">
      <c r="A124" s="2"/>
      <c r="B124" s="25" t="s">
        <v>179</v>
      </c>
      <c r="C124" s="2" t="s">
        <v>22</v>
      </c>
    </row>
    <row r="125" spans="1:33" x14ac:dyDescent="0.2">
      <c r="A125" s="2"/>
      <c r="B125" s="25"/>
      <c r="C125" s="2"/>
    </row>
    <row r="126" spans="1:33" x14ac:dyDescent="0.2">
      <c r="A126" s="35"/>
      <c r="B126" s="55" t="s">
        <v>78</v>
      </c>
      <c r="C126" s="127" t="s">
        <v>63</v>
      </c>
      <c r="D126" s="127"/>
      <c r="E126" s="127"/>
      <c r="F126" s="127"/>
      <c r="G126" s="127"/>
      <c r="H126" s="127"/>
      <c r="I126" s="127"/>
      <c r="J126" s="127"/>
      <c r="K126" s="127"/>
      <c r="L126" s="127"/>
      <c r="M126" s="127"/>
      <c r="N126" s="127"/>
      <c r="O126" s="127"/>
      <c r="P126" s="127"/>
    </row>
    <row r="127" spans="1:33" x14ac:dyDescent="0.2">
      <c r="A127" s="35"/>
      <c r="B127" s="56"/>
      <c r="C127" s="127"/>
      <c r="D127" s="127"/>
      <c r="E127" s="127"/>
      <c r="F127" s="127"/>
      <c r="G127" s="127"/>
      <c r="H127" s="127"/>
      <c r="I127" s="127"/>
      <c r="J127" s="127"/>
      <c r="K127" s="127"/>
      <c r="L127" s="127"/>
      <c r="M127" s="127"/>
      <c r="N127" s="127"/>
      <c r="O127" s="127"/>
      <c r="P127" s="127"/>
    </row>
    <row r="128" spans="1:33" x14ac:dyDescent="0.2">
      <c r="A128" s="12"/>
      <c r="B128" s="21"/>
      <c r="C128" s="5"/>
      <c r="D128" s="5"/>
      <c r="E128" s="5"/>
      <c r="F128" s="5"/>
      <c r="G128" s="5"/>
      <c r="H128" s="5"/>
      <c r="I128" s="5"/>
      <c r="J128" s="5"/>
      <c r="K128" s="5"/>
      <c r="L128" s="5"/>
      <c r="M128" s="5"/>
      <c r="N128" s="5"/>
      <c r="O128" s="5"/>
      <c r="P128" s="5"/>
    </row>
    <row r="129" spans="1:16" x14ac:dyDescent="0.2">
      <c r="A129" s="1"/>
      <c r="B129" s="25" t="s">
        <v>179</v>
      </c>
      <c r="C129" s="2" t="s">
        <v>23</v>
      </c>
    </row>
    <row r="130" spans="1:16" x14ac:dyDescent="0.2">
      <c r="A130" s="1"/>
      <c r="B130" s="25"/>
      <c r="C130" s="2"/>
    </row>
    <row r="131" spans="1:16" x14ac:dyDescent="0.2">
      <c r="A131" s="62"/>
      <c r="B131" s="64" t="s">
        <v>77</v>
      </c>
      <c r="C131" s="157" t="s">
        <v>64</v>
      </c>
      <c r="D131" s="157"/>
      <c r="E131" s="157"/>
      <c r="F131" s="157"/>
      <c r="G131" s="157"/>
      <c r="H131" s="157"/>
      <c r="I131" s="157"/>
      <c r="J131" s="157"/>
      <c r="K131" s="157"/>
      <c r="L131" s="157"/>
      <c r="M131" s="157"/>
      <c r="N131" s="157"/>
      <c r="O131" s="157"/>
      <c r="P131" s="157"/>
    </row>
    <row r="132" spans="1:16" x14ac:dyDescent="0.2">
      <c r="A132" s="62"/>
      <c r="B132" s="53"/>
      <c r="C132" s="157"/>
      <c r="D132" s="157"/>
      <c r="E132" s="157"/>
      <c r="F132" s="157"/>
      <c r="G132" s="157"/>
      <c r="H132" s="157"/>
      <c r="I132" s="157"/>
      <c r="J132" s="157"/>
      <c r="K132" s="157"/>
      <c r="L132" s="157"/>
      <c r="M132" s="157"/>
      <c r="N132" s="157"/>
      <c r="O132" s="157"/>
      <c r="P132" s="157"/>
    </row>
    <row r="134" spans="1:16" x14ac:dyDescent="0.2">
      <c r="A134" s="2"/>
      <c r="B134" s="8" t="s">
        <v>195</v>
      </c>
    </row>
    <row r="135" spans="1:16" x14ac:dyDescent="0.2">
      <c r="A135" s="2"/>
      <c r="B135" s="8"/>
    </row>
    <row r="136" spans="1:16" x14ac:dyDescent="0.2">
      <c r="A136" s="35"/>
      <c r="B136" s="55" t="s">
        <v>74</v>
      </c>
      <c r="C136" s="127" t="s">
        <v>65</v>
      </c>
      <c r="D136" s="127"/>
      <c r="E136" s="127"/>
      <c r="F136" s="127"/>
      <c r="G136" s="127"/>
      <c r="H136" s="127"/>
      <c r="I136" s="127"/>
      <c r="J136" s="127"/>
      <c r="K136" s="127"/>
      <c r="L136" s="127"/>
      <c r="M136" s="127"/>
      <c r="N136" s="127"/>
      <c r="O136" s="127"/>
      <c r="P136" s="127"/>
    </row>
    <row r="137" spans="1:16" x14ac:dyDescent="0.2">
      <c r="A137" s="35"/>
      <c r="B137" s="55"/>
      <c r="C137" s="127"/>
      <c r="D137" s="127"/>
      <c r="E137" s="127"/>
      <c r="F137" s="127"/>
      <c r="G137" s="127"/>
      <c r="H137" s="127"/>
      <c r="I137" s="127"/>
      <c r="J137" s="127"/>
      <c r="K137" s="127"/>
      <c r="L137" s="127"/>
      <c r="M137" s="127"/>
      <c r="N137" s="127"/>
      <c r="O137" s="127"/>
      <c r="P137" s="127"/>
    </row>
    <row r="138" spans="1:16" x14ac:dyDescent="0.2">
      <c r="A138" s="35"/>
      <c r="B138" s="36"/>
      <c r="C138" s="29"/>
      <c r="D138" s="29"/>
      <c r="E138" s="29"/>
      <c r="F138" s="29"/>
      <c r="G138" s="29"/>
      <c r="H138" s="29"/>
      <c r="I138" s="29"/>
      <c r="J138" s="29"/>
      <c r="K138" s="29"/>
      <c r="L138" s="29"/>
      <c r="M138" s="29"/>
      <c r="N138" s="29"/>
      <c r="O138" s="29"/>
      <c r="P138" s="29"/>
    </row>
    <row r="139" spans="1:16" x14ac:dyDescent="0.2">
      <c r="A139" s="35"/>
      <c r="B139" s="55" t="s">
        <v>73</v>
      </c>
      <c r="C139" s="127" t="s">
        <v>66</v>
      </c>
      <c r="D139" s="127"/>
      <c r="E139" s="127"/>
      <c r="F139" s="127"/>
      <c r="G139" s="127"/>
      <c r="H139" s="127"/>
      <c r="I139" s="127"/>
      <c r="J139" s="127"/>
      <c r="K139" s="127"/>
      <c r="L139" s="127"/>
      <c r="M139" s="127"/>
      <c r="N139" s="127"/>
      <c r="O139" s="127"/>
      <c r="P139" s="127"/>
    </row>
    <row r="140" spans="1:16" x14ac:dyDescent="0.2">
      <c r="A140" s="23"/>
      <c r="B140" s="49"/>
      <c r="C140" s="127"/>
      <c r="D140" s="127"/>
      <c r="E140" s="127"/>
      <c r="F140" s="127"/>
      <c r="G140" s="127"/>
      <c r="H140" s="127"/>
      <c r="I140" s="127"/>
      <c r="J140" s="127"/>
      <c r="K140" s="127"/>
      <c r="L140" s="127"/>
      <c r="M140" s="127"/>
      <c r="N140" s="127"/>
      <c r="O140" s="127"/>
      <c r="P140" s="127"/>
    </row>
    <row r="141" spans="1:16" x14ac:dyDescent="0.2">
      <c r="A141" s="23"/>
      <c r="B141" s="37"/>
      <c r="C141" s="29"/>
      <c r="D141" s="29"/>
      <c r="E141" s="29"/>
      <c r="F141" s="29"/>
      <c r="G141" s="29"/>
      <c r="H141" s="29"/>
      <c r="I141" s="29"/>
      <c r="J141" s="29"/>
      <c r="K141" s="29"/>
      <c r="L141" s="29"/>
      <c r="M141" s="29"/>
      <c r="N141" s="29"/>
      <c r="O141" s="29"/>
      <c r="P141" s="29"/>
    </row>
    <row r="142" spans="1:16" x14ac:dyDescent="0.2">
      <c r="A142" s="35"/>
      <c r="B142" s="65" t="s">
        <v>76</v>
      </c>
      <c r="C142" s="127" t="s">
        <v>67</v>
      </c>
      <c r="D142" s="127"/>
      <c r="E142" s="127"/>
      <c r="F142" s="127"/>
      <c r="G142" s="127"/>
      <c r="H142" s="127"/>
      <c r="I142" s="127"/>
      <c r="J142" s="127"/>
      <c r="K142" s="127"/>
      <c r="L142" s="127"/>
      <c r="M142" s="127"/>
      <c r="N142" s="127"/>
      <c r="O142" s="127"/>
      <c r="P142" s="127"/>
    </row>
    <row r="143" spans="1:16" x14ac:dyDescent="0.2">
      <c r="A143" s="63"/>
      <c r="B143" s="98"/>
      <c r="C143" s="127"/>
      <c r="D143" s="127"/>
      <c r="E143" s="127"/>
      <c r="F143" s="127"/>
      <c r="G143" s="127"/>
      <c r="H143" s="127"/>
      <c r="I143" s="127"/>
      <c r="J143" s="127"/>
      <c r="K143" s="127"/>
      <c r="L143" s="127"/>
      <c r="M143" s="127"/>
      <c r="N143" s="127"/>
      <c r="O143" s="127"/>
      <c r="P143" s="127"/>
    </row>
    <row r="144" spans="1:16" x14ac:dyDescent="0.2">
      <c r="A144" s="63"/>
      <c r="B144" s="13"/>
      <c r="C144" s="13"/>
      <c r="D144" s="13"/>
      <c r="E144" s="13"/>
      <c r="F144" s="13"/>
      <c r="G144" s="13"/>
      <c r="H144" s="13"/>
      <c r="I144" s="13"/>
      <c r="J144" s="13"/>
      <c r="K144" s="13"/>
      <c r="L144" s="13"/>
      <c r="M144" s="13"/>
      <c r="N144" s="13"/>
      <c r="O144" s="13"/>
      <c r="P144" s="13"/>
    </row>
    <row r="145" spans="1:33" x14ac:dyDescent="0.2">
      <c r="A145" s="9"/>
      <c r="B145" s="13"/>
      <c r="C145" s="133" t="s">
        <v>293</v>
      </c>
      <c r="D145" s="133"/>
      <c r="E145" s="133"/>
      <c r="F145" s="133"/>
      <c r="G145" s="133"/>
      <c r="H145" s="133"/>
      <c r="I145" s="133"/>
      <c r="J145" s="133"/>
      <c r="K145" s="133"/>
      <c r="L145" s="133"/>
      <c r="M145" s="133"/>
      <c r="N145" s="133"/>
      <c r="O145" s="133"/>
      <c r="P145" s="133"/>
    </row>
    <row r="146" spans="1:33" x14ac:dyDescent="0.2">
      <c r="A146" s="9"/>
      <c r="B146" s="13"/>
      <c r="C146" s="133"/>
      <c r="D146" s="133"/>
      <c r="E146" s="133"/>
      <c r="F146" s="133"/>
      <c r="G146" s="133"/>
      <c r="H146" s="133"/>
      <c r="I146" s="133"/>
      <c r="J146" s="133"/>
      <c r="K146" s="133"/>
      <c r="L146" s="133"/>
      <c r="M146" s="133"/>
      <c r="N146" s="133"/>
      <c r="O146" s="133"/>
      <c r="P146" s="133"/>
    </row>
    <row r="147" spans="1:33" x14ac:dyDescent="0.2">
      <c r="A147" s="9"/>
      <c r="B147" s="13"/>
      <c r="C147" s="133"/>
      <c r="D147" s="133"/>
      <c r="E147" s="133"/>
      <c r="F147" s="133"/>
      <c r="G147" s="133"/>
      <c r="H147" s="133"/>
      <c r="I147" s="133"/>
      <c r="J147" s="133"/>
      <c r="K147" s="133"/>
      <c r="L147" s="133"/>
      <c r="M147" s="133"/>
      <c r="N147" s="133"/>
      <c r="O147" s="133"/>
      <c r="P147" s="133"/>
    </row>
    <row r="148" spans="1:33" x14ac:dyDescent="0.2">
      <c r="A148" s="9"/>
      <c r="B148" s="13"/>
      <c r="C148" s="5"/>
      <c r="D148" s="5"/>
      <c r="E148" s="5"/>
      <c r="F148" s="5"/>
      <c r="G148" s="5"/>
      <c r="H148" s="5"/>
      <c r="I148" s="5"/>
      <c r="J148" s="5"/>
      <c r="K148" s="5"/>
      <c r="L148" s="5"/>
      <c r="M148" s="5"/>
      <c r="N148" s="5"/>
      <c r="O148" s="5"/>
      <c r="P148" s="5"/>
    </row>
    <row r="149" spans="1:33" x14ac:dyDescent="0.2">
      <c r="A149" s="9"/>
      <c r="B149" s="13"/>
      <c r="C149" s="5"/>
      <c r="D149" s="5"/>
      <c r="E149" s="109" t="s">
        <v>181</v>
      </c>
      <c r="F149" s="109"/>
      <c r="G149" s="109"/>
      <c r="H149" s="109"/>
      <c r="I149" s="110">
        <v>2022</v>
      </c>
      <c r="J149" s="110"/>
      <c r="K149" s="110"/>
      <c r="L149" s="110">
        <v>2021</v>
      </c>
      <c r="M149" s="110"/>
      <c r="N149" s="110"/>
      <c r="P149" s="5"/>
    </row>
    <row r="150" spans="1:33" x14ac:dyDescent="0.2">
      <c r="A150" s="9"/>
      <c r="B150" s="13"/>
      <c r="C150" s="5"/>
      <c r="D150" s="5"/>
      <c r="E150" s="141" t="s">
        <v>257</v>
      </c>
      <c r="F150" s="141"/>
      <c r="G150" s="141"/>
      <c r="H150" s="141"/>
      <c r="I150" s="156">
        <v>5435305.4699999997</v>
      </c>
      <c r="J150" s="141"/>
      <c r="K150" s="141"/>
      <c r="L150" s="156">
        <v>6081736.6600000001</v>
      </c>
      <c r="M150" s="141"/>
      <c r="N150" s="141"/>
      <c r="P150" s="5"/>
    </row>
    <row r="151" spans="1:33" s="24" customFormat="1" ht="12" customHeight="1" x14ac:dyDescent="0.2">
      <c r="A151" s="9"/>
      <c r="B151" s="13"/>
      <c r="C151" s="5"/>
      <c r="D151" s="5"/>
      <c r="E151" s="141" t="s">
        <v>259</v>
      </c>
      <c r="F151" s="141"/>
      <c r="G151" s="141"/>
      <c r="H151" s="141"/>
      <c r="I151" s="156">
        <v>703146.67</v>
      </c>
      <c r="J151" s="141"/>
      <c r="K151" s="141"/>
      <c r="L151" s="156">
        <v>703146.67</v>
      </c>
      <c r="M151" s="141"/>
      <c r="N151" s="141"/>
      <c r="O151" s="6"/>
      <c r="P151" s="5"/>
      <c r="T151" s="6"/>
      <c r="U151" s="6"/>
      <c r="V151" s="6"/>
      <c r="W151" s="6"/>
      <c r="X151" s="6"/>
      <c r="Y151" s="6"/>
      <c r="Z151" s="6"/>
      <c r="AA151" s="6"/>
      <c r="AB151" s="6"/>
      <c r="AC151" s="6"/>
      <c r="AD151" s="6"/>
      <c r="AE151" s="6"/>
      <c r="AF151" s="6"/>
      <c r="AG151" s="6"/>
    </row>
    <row r="152" spans="1:33" s="24" customFormat="1" x14ac:dyDescent="0.2">
      <c r="A152" s="9"/>
      <c r="B152" s="13"/>
      <c r="C152" s="5"/>
      <c r="D152" s="5"/>
      <c r="E152" s="136" t="s">
        <v>196</v>
      </c>
      <c r="F152" s="137"/>
      <c r="G152" s="137"/>
      <c r="H152" s="158"/>
      <c r="I152" s="147">
        <f>SUM(I150:K151)</f>
        <v>6138452.1399999997</v>
      </c>
      <c r="J152" s="147"/>
      <c r="K152" s="147"/>
      <c r="L152" s="147">
        <f>SUM(L150:N151)</f>
        <v>6784883.3300000001</v>
      </c>
      <c r="M152" s="147"/>
      <c r="N152" s="147"/>
      <c r="O152" s="6"/>
      <c r="P152" s="5"/>
      <c r="T152" s="6"/>
      <c r="U152" s="6"/>
      <c r="V152" s="6"/>
      <c r="W152" s="6"/>
      <c r="X152" s="6"/>
      <c r="Y152" s="6"/>
      <c r="Z152" s="6"/>
      <c r="AA152" s="6"/>
      <c r="AB152" s="6"/>
      <c r="AC152" s="6"/>
      <c r="AD152" s="6"/>
      <c r="AE152" s="6"/>
      <c r="AF152" s="6"/>
      <c r="AG152" s="6"/>
    </row>
    <row r="153" spans="1:33" x14ac:dyDescent="0.2">
      <c r="A153" s="9"/>
      <c r="B153" s="13"/>
      <c r="C153" s="5"/>
      <c r="D153" s="5"/>
      <c r="E153" s="5"/>
      <c r="F153" s="5"/>
      <c r="G153" s="5"/>
      <c r="H153" s="5"/>
      <c r="I153" s="5"/>
      <c r="J153" s="5"/>
      <c r="K153" s="5"/>
      <c r="L153" s="5"/>
      <c r="M153" s="5"/>
      <c r="N153" s="5"/>
      <c r="O153" s="5"/>
      <c r="P153" s="5"/>
    </row>
    <row r="154" spans="1:33" x14ac:dyDescent="0.2">
      <c r="A154" s="9"/>
      <c r="B154" s="25" t="s">
        <v>179</v>
      </c>
      <c r="C154" s="31" t="s">
        <v>197</v>
      </c>
      <c r="D154" s="5"/>
      <c r="E154" s="5"/>
      <c r="F154" s="5"/>
      <c r="G154" s="5"/>
      <c r="H154" s="5"/>
      <c r="I154" s="5"/>
      <c r="J154" s="5"/>
      <c r="K154" s="5"/>
      <c r="L154" s="5"/>
      <c r="M154" s="5"/>
      <c r="N154" s="5"/>
      <c r="O154" s="5"/>
      <c r="P154" s="5"/>
    </row>
    <row r="155" spans="1:33" x14ac:dyDescent="0.2">
      <c r="A155" s="9"/>
      <c r="B155" s="25"/>
      <c r="C155" s="31"/>
      <c r="D155" s="5"/>
      <c r="E155" s="5"/>
      <c r="F155" s="5"/>
      <c r="G155" s="5"/>
      <c r="H155" s="5"/>
      <c r="I155" s="5"/>
      <c r="J155" s="5"/>
      <c r="K155" s="5"/>
      <c r="L155" s="5"/>
      <c r="M155" s="5"/>
      <c r="N155" s="5"/>
      <c r="O155" s="5"/>
      <c r="P155" s="5"/>
    </row>
    <row r="156" spans="1:33" s="51" customFormat="1" ht="12" customHeight="1" x14ac:dyDescent="0.2">
      <c r="A156" s="9"/>
      <c r="B156" s="13"/>
      <c r="C156" s="38" t="s">
        <v>198</v>
      </c>
      <c r="D156" s="5"/>
      <c r="E156" s="5"/>
      <c r="F156" s="5"/>
      <c r="G156" s="5"/>
      <c r="H156" s="5"/>
      <c r="I156" s="5"/>
      <c r="J156" s="5"/>
      <c r="K156" s="5"/>
      <c r="L156" s="5"/>
      <c r="M156" s="5"/>
      <c r="N156" s="5"/>
      <c r="O156" s="5"/>
      <c r="P156" s="5"/>
      <c r="T156" s="6"/>
      <c r="U156" s="6"/>
      <c r="V156" s="6"/>
      <c r="W156" s="6"/>
      <c r="X156" s="6"/>
      <c r="Y156" s="6"/>
      <c r="Z156" s="6"/>
      <c r="AA156" s="6"/>
      <c r="AB156" s="6"/>
      <c r="AC156" s="6"/>
      <c r="AD156" s="6"/>
      <c r="AE156" s="6"/>
      <c r="AF156" s="6"/>
      <c r="AG156" s="6"/>
    </row>
    <row r="157" spans="1:33" s="51" customFormat="1" x14ac:dyDescent="0.2">
      <c r="A157" s="9"/>
      <c r="B157" s="13"/>
      <c r="C157" s="5"/>
      <c r="D157" s="5"/>
      <c r="E157" s="5"/>
      <c r="F157" s="5"/>
      <c r="G157" s="5"/>
      <c r="H157" s="5"/>
      <c r="I157" s="5"/>
      <c r="J157" s="5"/>
      <c r="K157" s="5"/>
      <c r="L157" s="5"/>
      <c r="M157" s="5"/>
      <c r="N157" s="5"/>
      <c r="O157" s="5"/>
      <c r="P157" s="5"/>
      <c r="T157" s="6"/>
      <c r="U157" s="6"/>
      <c r="V157" s="6"/>
      <c r="W157" s="6"/>
      <c r="X157" s="6"/>
      <c r="Y157" s="6"/>
      <c r="Z157" s="6"/>
      <c r="AA157" s="6"/>
      <c r="AB157" s="6"/>
      <c r="AC157" s="6"/>
      <c r="AD157" s="6"/>
      <c r="AE157" s="6"/>
      <c r="AF157" s="6"/>
      <c r="AG157" s="6"/>
    </row>
    <row r="158" spans="1:33" x14ac:dyDescent="0.2">
      <c r="A158" s="9"/>
      <c r="B158" s="13"/>
      <c r="C158" s="5"/>
      <c r="D158" s="149" t="s">
        <v>181</v>
      </c>
      <c r="E158" s="150"/>
      <c r="F158" s="150"/>
      <c r="G158" s="150"/>
      <c r="H158" s="150"/>
      <c r="I158" s="150"/>
      <c r="J158" s="150"/>
      <c r="K158" s="150"/>
      <c r="L158" s="151"/>
      <c r="M158" s="130" t="s">
        <v>185</v>
      </c>
      <c r="N158" s="131"/>
      <c r="O158" s="132"/>
    </row>
    <row r="159" spans="1:33" x14ac:dyDescent="0.2">
      <c r="A159" s="9"/>
      <c r="B159" s="13"/>
      <c r="C159" s="5"/>
      <c r="D159" s="141" t="s">
        <v>260</v>
      </c>
      <c r="E159" s="141"/>
      <c r="F159" s="141"/>
      <c r="G159" s="141"/>
      <c r="H159" s="141"/>
      <c r="I159" s="141"/>
      <c r="J159" s="141"/>
      <c r="K159" s="141"/>
      <c r="L159" s="141"/>
      <c r="M159" s="156">
        <v>28196</v>
      </c>
      <c r="N159" s="141"/>
      <c r="O159" s="141"/>
    </row>
    <row r="160" spans="1:33" x14ac:dyDescent="0.2">
      <c r="A160" s="9"/>
      <c r="B160" s="13"/>
      <c r="C160" s="5"/>
      <c r="D160" s="141" t="s">
        <v>261</v>
      </c>
      <c r="E160" s="141"/>
      <c r="F160" s="141"/>
      <c r="G160" s="141"/>
      <c r="H160" s="141"/>
      <c r="I160" s="141"/>
      <c r="J160" s="141"/>
      <c r="K160" s="141"/>
      <c r="L160" s="141"/>
      <c r="M160" s="156">
        <v>3199022.55</v>
      </c>
      <c r="N160" s="141"/>
      <c r="O160" s="141"/>
    </row>
    <row r="161" spans="1:30" s="24" customFormat="1" ht="11.25" customHeight="1" x14ac:dyDescent="0.2">
      <c r="A161" s="9"/>
      <c r="B161" s="13"/>
      <c r="C161" s="5"/>
      <c r="D161" s="141" t="s">
        <v>262</v>
      </c>
      <c r="E161" s="141"/>
      <c r="F161" s="141"/>
      <c r="G161" s="141"/>
      <c r="H161" s="141"/>
      <c r="I161" s="141"/>
      <c r="J161" s="141"/>
      <c r="K161" s="141"/>
      <c r="L161" s="141"/>
      <c r="M161" s="156">
        <v>0</v>
      </c>
      <c r="N161" s="141"/>
      <c r="O161" s="141"/>
      <c r="P161" s="6"/>
    </row>
    <row r="162" spans="1:30" s="24" customFormat="1" x14ac:dyDescent="0.2">
      <c r="A162" s="9"/>
      <c r="B162" s="13"/>
      <c r="C162" s="5"/>
      <c r="D162" s="141" t="s">
        <v>263</v>
      </c>
      <c r="E162" s="141"/>
      <c r="F162" s="141"/>
      <c r="G162" s="141"/>
      <c r="H162" s="141"/>
      <c r="I162" s="141"/>
      <c r="J162" s="141"/>
      <c r="K162" s="141"/>
      <c r="L162" s="141"/>
      <c r="M162" s="156">
        <v>1448005.09</v>
      </c>
      <c r="N162" s="141"/>
      <c r="O162" s="141"/>
      <c r="P162" s="6"/>
    </row>
    <row r="163" spans="1:30" s="24" customFormat="1" x14ac:dyDescent="0.2">
      <c r="A163" s="9"/>
      <c r="B163" s="13"/>
      <c r="C163" s="5"/>
      <c r="D163" s="141" t="s">
        <v>264</v>
      </c>
      <c r="E163" s="141"/>
      <c r="F163" s="141"/>
      <c r="G163" s="141"/>
      <c r="H163" s="141"/>
      <c r="I163" s="141"/>
      <c r="J163" s="141"/>
      <c r="K163" s="141"/>
      <c r="L163" s="141"/>
      <c r="M163" s="156">
        <v>0</v>
      </c>
      <c r="N163" s="141"/>
      <c r="O163" s="141"/>
      <c r="P163" s="6"/>
    </row>
    <row r="164" spans="1:30" s="24" customFormat="1" ht="11.25" customHeight="1" x14ac:dyDescent="0.2">
      <c r="A164" s="9"/>
      <c r="B164" s="13"/>
      <c r="C164" s="5"/>
      <c r="D164" s="153" t="s">
        <v>258</v>
      </c>
      <c r="E164" s="154"/>
      <c r="F164" s="154"/>
      <c r="G164" s="154"/>
      <c r="H164" s="154"/>
      <c r="I164" s="154"/>
      <c r="J164" s="154"/>
      <c r="K164" s="154"/>
      <c r="L164" s="155"/>
      <c r="M164" s="159">
        <f>SUM(M159:O163)</f>
        <v>4675223.6399999997</v>
      </c>
      <c r="N164" s="160"/>
      <c r="O164" s="161"/>
      <c r="P164" s="6"/>
    </row>
    <row r="165" spans="1:30" s="24" customFormat="1" x14ac:dyDescent="0.2">
      <c r="A165" s="9"/>
      <c r="B165" s="13"/>
      <c r="C165" s="5"/>
      <c r="D165" s="5"/>
      <c r="E165" s="5"/>
      <c r="F165" s="5"/>
      <c r="G165" s="5"/>
      <c r="H165" s="5"/>
      <c r="I165" s="5"/>
      <c r="J165" s="5"/>
      <c r="K165" s="5"/>
      <c r="L165" s="5"/>
      <c r="M165" s="5"/>
      <c r="N165" s="5"/>
      <c r="O165" s="5"/>
      <c r="P165" s="5"/>
    </row>
    <row r="166" spans="1:30" s="24" customFormat="1" x14ac:dyDescent="0.2">
      <c r="A166" s="9"/>
      <c r="B166" s="13"/>
      <c r="C166" s="31" t="s">
        <v>199</v>
      </c>
      <c r="D166" s="26"/>
      <c r="E166" s="26"/>
      <c r="F166" s="26"/>
      <c r="G166" s="26"/>
      <c r="H166" s="26"/>
      <c r="I166" s="26"/>
      <c r="J166" s="26"/>
      <c r="K166" s="26"/>
      <c r="L166" s="26"/>
      <c r="M166" s="26"/>
      <c r="N166" s="26"/>
      <c r="O166" s="26"/>
      <c r="P166" s="26"/>
    </row>
    <row r="167" spans="1:30" s="24" customFormat="1" ht="11.25" customHeight="1" x14ac:dyDescent="0.2">
      <c r="A167" s="9"/>
      <c r="B167" s="13"/>
      <c r="C167" s="31"/>
      <c r="D167" s="26"/>
      <c r="E167" s="26"/>
      <c r="F167" s="26"/>
      <c r="G167" s="26"/>
      <c r="H167" s="26"/>
      <c r="I167" s="26"/>
      <c r="J167" s="26"/>
      <c r="K167" s="26"/>
      <c r="L167" s="26"/>
      <c r="M167" s="26"/>
      <c r="N167" s="26"/>
      <c r="O167" s="26"/>
      <c r="P167" s="26"/>
    </row>
    <row r="168" spans="1:30" s="24" customFormat="1" x14ac:dyDescent="0.2">
      <c r="A168" s="9"/>
      <c r="B168" s="13"/>
      <c r="C168" s="133" t="s">
        <v>280</v>
      </c>
      <c r="D168" s="133"/>
      <c r="E168" s="133"/>
      <c r="F168" s="133"/>
      <c r="G168" s="133"/>
      <c r="H168" s="133"/>
      <c r="I168" s="133"/>
      <c r="J168" s="133"/>
      <c r="K168" s="133"/>
      <c r="L168" s="133"/>
      <c r="M168" s="133"/>
      <c r="N168" s="133"/>
      <c r="O168" s="133"/>
      <c r="P168" s="133"/>
    </row>
    <row r="169" spans="1:30" s="24" customFormat="1" x14ac:dyDescent="0.2">
      <c r="A169" s="9"/>
      <c r="B169" s="13"/>
      <c r="C169" s="133"/>
      <c r="D169" s="133"/>
      <c r="E169" s="133"/>
      <c r="F169" s="133"/>
      <c r="G169" s="133"/>
      <c r="H169" s="133"/>
      <c r="I169" s="133"/>
      <c r="J169" s="133"/>
      <c r="K169" s="133"/>
      <c r="L169" s="133"/>
      <c r="M169" s="133"/>
      <c r="N169" s="133"/>
      <c r="O169" s="133"/>
      <c r="P169" s="133"/>
      <c r="Q169" s="13"/>
    </row>
    <row r="170" spans="1:30" x14ac:dyDescent="0.2">
      <c r="A170" s="9"/>
      <c r="B170" s="13"/>
      <c r="C170" s="31" t="s">
        <v>200</v>
      </c>
      <c r="D170" s="26"/>
      <c r="E170" s="26"/>
      <c r="F170" s="26"/>
      <c r="G170" s="26"/>
      <c r="H170" s="26"/>
      <c r="I170" s="26"/>
      <c r="J170" s="26"/>
      <c r="K170" s="26"/>
      <c r="L170" s="26"/>
      <c r="M170" s="26"/>
      <c r="N170" s="26"/>
      <c r="O170" s="26"/>
      <c r="P170" s="26"/>
    </row>
    <row r="171" spans="1:30" x14ac:dyDescent="0.2">
      <c r="A171" s="9"/>
      <c r="B171" s="13"/>
      <c r="C171" s="31"/>
      <c r="D171" s="26"/>
      <c r="E171" s="26"/>
      <c r="F171" s="26"/>
      <c r="G171" s="26"/>
      <c r="H171" s="26"/>
      <c r="I171" s="26"/>
      <c r="J171" s="26"/>
      <c r="K171" s="26"/>
      <c r="L171" s="26"/>
      <c r="M171" s="26"/>
      <c r="N171" s="26"/>
      <c r="O171" s="26"/>
      <c r="P171" s="26"/>
      <c r="R171" s="24"/>
      <c r="S171" s="24"/>
      <c r="T171" s="24"/>
      <c r="U171" s="24"/>
      <c r="V171" s="24"/>
      <c r="W171" s="24"/>
      <c r="X171" s="24"/>
      <c r="Y171" s="24"/>
      <c r="Z171" s="24"/>
      <c r="AA171" s="24"/>
      <c r="AB171" s="24"/>
      <c r="AC171" s="24"/>
      <c r="AD171" s="24"/>
    </row>
    <row r="172" spans="1:30" x14ac:dyDescent="0.2">
      <c r="A172" s="9"/>
      <c r="B172" s="13"/>
      <c r="C172" s="133" t="s">
        <v>281</v>
      </c>
      <c r="D172" s="133"/>
      <c r="E172" s="133"/>
      <c r="F172" s="133"/>
      <c r="G172" s="133"/>
      <c r="H172" s="133"/>
      <c r="I172" s="133"/>
      <c r="J172" s="133"/>
      <c r="K172" s="133"/>
      <c r="L172" s="133"/>
      <c r="M172" s="133"/>
      <c r="N172" s="133"/>
      <c r="O172" s="133"/>
      <c r="P172" s="133"/>
      <c r="R172" s="24"/>
      <c r="S172" s="24"/>
      <c r="T172" s="24"/>
      <c r="U172" s="24"/>
      <c r="V172" s="24"/>
      <c r="W172" s="24"/>
      <c r="X172" s="24"/>
      <c r="Y172" s="24"/>
      <c r="Z172" s="24"/>
      <c r="AA172" s="24"/>
      <c r="AB172" s="24"/>
      <c r="AC172" s="24"/>
      <c r="AD172" s="24"/>
    </row>
    <row r="173" spans="1:30" ht="15" customHeight="1" x14ac:dyDescent="0.2">
      <c r="A173" s="9"/>
      <c r="B173" s="13"/>
      <c r="C173" s="133"/>
      <c r="D173" s="133"/>
      <c r="E173" s="133"/>
      <c r="F173" s="133"/>
      <c r="G173" s="133"/>
      <c r="H173" s="133"/>
      <c r="I173" s="133"/>
      <c r="J173" s="133"/>
      <c r="K173" s="133"/>
      <c r="L173" s="133"/>
      <c r="M173" s="133"/>
      <c r="N173" s="133"/>
      <c r="O173" s="133"/>
      <c r="P173" s="133"/>
      <c r="R173" s="24"/>
      <c r="S173" s="24"/>
      <c r="T173" s="24"/>
      <c r="U173" s="24"/>
      <c r="V173" s="24"/>
      <c r="W173" s="24"/>
      <c r="X173" s="24"/>
      <c r="Y173" s="24"/>
      <c r="Z173" s="24"/>
      <c r="AA173" s="24"/>
      <c r="AB173" s="24"/>
      <c r="AC173" s="24"/>
      <c r="AD173" s="24"/>
    </row>
    <row r="174" spans="1:30" hidden="1" x14ac:dyDescent="0.2">
      <c r="A174" s="9"/>
      <c r="B174" s="13"/>
      <c r="C174" s="133"/>
      <c r="D174" s="133"/>
      <c r="E174" s="133"/>
      <c r="F174" s="133"/>
      <c r="G174" s="133"/>
      <c r="H174" s="133"/>
      <c r="I174" s="133"/>
      <c r="J174" s="133"/>
      <c r="K174" s="133"/>
      <c r="L174" s="133"/>
      <c r="M174" s="133"/>
      <c r="N174" s="133"/>
      <c r="O174" s="133"/>
      <c r="P174" s="133"/>
      <c r="R174" s="24"/>
      <c r="S174" s="24"/>
      <c r="T174" s="24"/>
      <c r="U174" s="24"/>
      <c r="V174" s="24"/>
      <c r="W174" s="24"/>
      <c r="X174" s="24"/>
      <c r="Y174" s="24"/>
      <c r="Z174" s="24"/>
      <c r="AA174" s="24"/>
      <c r="AB174" s="24"/>
      <c r="AC174" s="24"/>
      <c r="AD174" s="24"/>
    </row>
    <row r="175" spans="1:30" x14ac:dyDescent="0.2">
      <c r="A175" s="9"/>
      <c r="B175" s="13"/>
      <c r="C175" s="26"/>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0" x14ac:dyDescent="0.2">
      <c r="A176" s="9"/>
      <c r="B176" s="13"/>
      <c r="C176" s="31" t="s">
        <v>201</v>
      </c>
      <c r="D176" s="26"/>
      <c r="E176" s="26"/>
      <c r="F176" s="26"/>
      <c r="G176" s="26"/>
      <c r="H176" s="26"/>
      <c r="I176" s="26"/>
      <c r="J176" s="26"/>
      <c r="K176" s="26"/>
      <c r="L176" s="26"/>
      <c r="M176" s="26"/>
      <c r="N176" s="26"/>
      <c r="O176" s="26"/>
      <c r="P176" s="26"/>
      <c r="R176" s="24"/>
      <c r="S176" s="24"/>
      <c r="T176" s="24"/>
      <c r="U176" s="24"/>
      <c r="V176" s="24"/>
      <c r="W176" s="24"/>
      <c r="X176" s="24"/>
      <c r="Y176" s="24"/>
      <c r="Z176" s="24"/>
      <c r="AA176" s="24"/>
      <c r="AB176" s="24"/>
      <c r="AC176" s="24"/>
      <c r="AD176" s="24"/>
    </row>
    <row r="177" spans="1:30" x14ac:dyDescent="0.2">
      <c r="A177" s="9"/>
      <c r="B177" s="13"/>
      <c r="C177" s="31"/>
      <c r="D177" s="26"/>
      <c r="E177" s="26"/>
      <c r="F177" s="26"/>
      <c r="G177" s="26"/>
      <c r="H177" s="26"/>
      <c r="I177" s="26"/>
      <c r="J177" s="26"/>
      <c r="K177" s="26"/>
      <c r="L177" s="26"/>
      <c r="M177" s="26"/>
      <c r="N177" s="26"/>
      <c r="O177" s="26"/>
      <c r="P177" s="26"/>
    </row>
    <row r="178" spans="1:30" x14ac:dyDescent="0.2">
      <c r="A178" s="9"/>
      <c r="B178" s="13"/>
      <c r="C178" s="162" t="s">
        <v>206</v>
      </c>
      <c r="D178" s="162"/>
      <c r="E178" s="162"/>
      <c r="F178" s="162"/>
      <c r="G178" s="162"/>
      <c r="H178" s="162"/>
      <c r="I178" s="162"/>
      <c r="J178" s="162"/>
      <c r="K178" s="162"/>
      <c r="L178" s="162"/>
      <c r="M178" s="162"/>
      <c r="N178" s="162"/>
      <c r="O178" s="162"/>
      <c r="P178" s="162"/>
    </row>
    <row r="179" spans="1:30" x14ac:dyDescent="0.2">
      <c r="A179" s="9"/>
      <c r="B179" s="13"/>
      <c r="C179" s="162"/>
      <c r="D179" s="162"/>
      <c r="E179" s="162"/>
      <c r="F179" s="162"/>
      <c r="G179" s="162"/>
      <c r="H179" s="162"/>
      <c r="I179" s="162"/>
      <c r="J179" s="162"/>
      <c r="K179" s="162"/>
      <c r="L179" s="162"/>
      <c r="M179" s="162"/>
      <c r="N179" s="162"/>
      <c r="O179" s="162"/>
      <c r="P179" s="162"/>
      <c r="S179" s="24"/>
      <c r="T179" s="24"/>
      <c r="U179" s="24"/>
      <c r="V179" s="24"/>
      <c r="W179" s="24"/>
      <c r="X179" s="24"/>
      <c r="Y179" s="24"/>
      <c r="Z179" s="24"/>
      <c r="AA179" s="24"/>
      <c r="AB179" s="24"/>
      <c r="AC179" s="24"/>
      <c r="AD179" s="24"/>
    </row>
    <row r="180" spans="1:30" x14ac:dyDescent="0.2">
      <c r="A180" s="9"/>
      <c r="B180" s="13"/>
      <c r="C180" s="26"/>
      <c r="D180" s="26"/>
      <c r="E180" s="26"/>
      <c r="F180" s="26"/>
      <c r="G180" s="26"/>
      <c r="H180" s="26"/>
      <c r="I180" s="26"/>
      <c r="J180" s="26"/>
      <c r="K180" s="26"/>
      <c r="L180" s="26"/>
      <c r="M180" s="26"/>
      <c r="N180" s="26"/>
      <c r="O180" s="26"/>
      <c r="P180" s="26"/>
      <c r="S180" s="24"/>
      <c r="T180" s="24"/>
      <c r="U180" s="24"/>
      <c r="V180" s="24"/>
      <c r="W180" s="24"/>
      <c r="X180" s="24"/>
      <c r="Y180" s="24"/>
      <c r="Z180" s="24"/>
      <c r="AA180" s="24"/>
      <c r="AB180" s="24"/>
      <c r="AC180" s="24"/>
      <c r="AD180" s="24"/>
    </row>
    <row r="181" spans="1:30" x14ac:dyDescent="0.2">
      <c r="A181" s="9"/>
      <c r="B181" s="13"/>
      <c r="C181" s="31" t="s">
        <v>202</v>
      </c>
      <c r="D181" s="26"/>
      <c r="E181" s="26"/>
      <c r="F181" s="26"/>
      <c r="G181" s="26"/>
      <c r="H181" s="26"/>
      <c r="I181" s="26"/>
      <c r="J181" s="26"/>
      <c r="K181" s="26"/>
      <c r="L181" s="26"/>
      <c r="M181" s="26"/>
      <c r="N181" s="26"/>
      <c r="O181" s="26"/>
      <c r="P181" s="26"/>
      <c r="S181" s="24"/>
      <c r="T181" s="24"/>
      <c r="U181" s="24"/>
      <c r="V181" s="24"/>
      <c r="W181" s="24"/>
      <c r="X181" s="24"/>
      <c r="Y181" s="24"/>
      <c r="Z181" s="24"/>
      <c r="AA181" s="24"/>
      <c r="AB181" s="24"/>
      <c r="AC181" s="24"/>
      <c r="AD181" s="24"/>
    </row>
    <row r="182" spans="1:30" x14ac:dyDescent="0.2">
      <c r="A182" s="9"/>
      <c r="B182" s="13"/>
      <c r="C182" s="31"/>
      <c r="D182" s="26"/>
      <c r="E182" s="26"/>
      <c r="F182" s="26"/>
      <c r="G182" s="26"/>
      <c r="H182" s="26"/>
      <c r="I182" s="26"/>
      <c r="J182" s="26"/>
      <c r="K182" s="26"/>
      <c r="L182" s="26"/>
      <c r="M182" s="26"/>
      <c r="N182" s="26"/>
      <c r="O182" s="26"/>
      <c r="P182" s="26"/>
      <c r="S182" s="24"/>
      <c r="T182" s="24"/>
      <c r="U182" s="24"/>
      <c r="V182" s="24"/>
      <c r="W182" s="24"/>
      <c r="X182" s="24"/>
      <c r="Y182" s="24"/>
      <c r="Z182" s="24"/>
      <c r="AA182" s="24"/>
      <c r="AB182" s="24"/>
      <c r="AC182" s="24"/>
      <c r="AD182" s="24"/>
    </row>
    <row r="183" spans="1:30" x14ac:dyDescent="0.2">
      <c r="A183" s="9"/>
      <c r="B183" s="13"/>
      <c r="C183" s="163" t="s">
        <v>207</v>
      </c>
      <c r="D183" s="163"/>
      <c r="E183" s="163"/>
      <c r="F183" s="163"/>
      <c r="G183" s="163"/>
      <c r="H183" s="163"/>
      <c r="I183" s="163"/>
      <c r="J183" s="163"/>
      <c r="K183" s="163"/>
      <c r="L183" s="163"/>
      <c r="M183" s="163"/>
      <c r="N183" s="163"/>
      <c r="O183" s="163"/>
      <c r="P183" s="163"/>
      <c r="S183" s="24"/>
      <c r="T183" s="24"/>
      <c r="U183" s="24"/>
      <c r="V183" s="24"/>
      <c r="W183" s="24"/>
      <c r="X183" s="24"/>
      <c r="Y183" s="24"/>
      <c r="Z183" s="24"/>
      <c r="AA183" s="24"/>
      <c r="AB183" s="24"/>
      <c r="AC183" s="24"/>
      <c r="AD183" s="24"/>
    </row>
    <row r="184" spans="1:30" x14ac:dyDescent="0.2">
      <c r="A184" s="9"/>
      <c r="B184" s="13"/>
      <c r="C184" s="5"/>
      <c r="D184" s="5"/>
      <c r="E184" s="5"/>
      <c r="F184" s="5"/>
      <c r="G184" s="5"/>
      <c r="H184" s="5"/>
      <c r="I184" s="5"/>
      <c r="J184" s="5"/>
      <c r="K184" s="5"/>
      <c r="L184" s="5"/>
      <c r="M184" s="5"/>
      <c r="N184" s="5"/>
      <c r="O184" s="5"/>
      <c r="P184" s="5"/>
      <c r="S184" s="24"/>
      <c r="T184" s="24"/>
      <c r="U184" s="24"/>
      <c r="V184" s="24"/>
      <c r="W184" s="24"/>
      <c r="X184" s="24"/>
      <c r="Y184" s="24"/>
      <c r="Z184" s="24"/>
      <c r="AA184" s="24"/>
      <c r="AB184" s="24"/>
      <c r="AC184" s="24"/>
      <c r="AD184" s="24"/>
    </row>
    <row r="185" spans="1:30" x14ac:dyDescent="0.2">
      <c r="A185" s="9"/>
      <c r="B185" s="25" t="s">
        <v>179</v>
      </c>
      <c r="C185" s="31" t="s">
        <v>203</v>
      </c>
      <c r="D185" s="5"/>
      <c r="E185" s="5"/>
      <c r="F185" s="5"/>
      <c r="G185" s="5"/>
      <c r="H185" s="5"/>
      <c r="I185" s="5"/>
      <c r="J185" s="5"/>
      <c r="K185" s="5"/>
      <c r="L185" s="5"/>
      <c r="M185" s="5"/>
      <c r="N185" s="5"/>
      <c r="O185" s="5"/>
      <c r="P185" s="5"/>
      <c r="S185" s="24"/>
      <c r="T185" s="24"/>
      <c r="U185" s="24"/>
      <c r="V185" s="24"/>
      <c r="W185" s="24"/>
      <c r="X185" s="24"/>
      <c r="Y185" s="24"/>
      <c r="Z185" s="24"/>
      <c r="AA185" s="24"/>
      <c r="AB185" s="24"/>
      <c r="AC185" s="24"/>
      <c r="AD185" s="24"/>
    </row>
    <row r="186" spans="1:30" x14ac:dyDescent="0.2">
      <c r="A186" s="9"/>
      <c r="B186" s="25"/>
      <c r="C186" s="31"/>
      <c r="D186" s="5"/>
      <c r="E186" s="5"/>
      <c r="F186" s="5"/>
      <c r="G186" s="5"/>
      <c r="H186" s="5"/>
      <c r="I186" s="5"/>
      <c r="J186" s="5"/>
      <c r="K186" s="5"/>
      <c r="L186" s="5"/>
      <c r="M186" s="5"/>
      <c r="N186" s="5"/>
      <c r="O186" s="5"/>
      <c r="P186" s="5"/>
      <c r="S186" s="24"/>
      <c r="T186" s="24"/>
      <c r="U186" s="24"/>
      <c r="V186" s="24"/>
      <c r="W186" s="24"/>
      <c r="X186" s="24"/>
      <c r="Y186" s="24"/>
      <c r="Z186" s="24"/>
      <c r="AA186" s="24"/>
      <c r="AB186" s="24"/>
      <c r="AC186" s="24"/>
      <c r="AD186" s="24"/>
    </row>
    <row r="187" spans="1:30" x14ac:dyDescent="0.2">
      <c r="A187" s="9"/>
      <c r="B187" s="13"/>
      <c r="C187" s="28" t="s">
        <v>204</v>
      </c>
      <c r="D187" s="5"/>
      <c r="E187" s="5"/>
      <c r="F187" s="5"/>
      <c r="G187" s="5"/>
      <c r="H187" s="5"/>
      <c r="I187" s="5"/>
      <c r="J187" s="5"/>
      <c r="K187" s="5"/>
      <c r="L187" s="5"/>
      <c r="M187" s="5"/>
      <c r="N187" s="5"/>
      <c r="O187" s="5"/>
      <c r="P187" s="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13"/>
      <c r="C189" s="5"/>
      <c r="D189" s="149" t="s">
        <v>181</v>
      </c>
      <c r="E189" s="150"/>
      <c r="F189" s="150"/>
      <c r="G189" s="150"/>
      <c r="H189" s="150"/>
      <c r="I189" s="150"/>
      <c r="J189" s="150"/>
      <c r="K189" s="150"/>
      <c r="L189" s="151"/>
      <c r="M189" s="130">
        <v>2021</v>
      </c>
      <c r="N189" s="131"/>
      <c r="O189" s="132"/>
    </row>
    <row r="190" spans="1:30" x14ac:dyDescent="0.2">
      <c r="A190" s="9"/>
      <c r="B190" s="13"/>
      <c r="C190" s="5"/>
      <c r="D190" s="169" t="s">
        <v>265</v>
      </c>
      <c r="E190" s="170"/>
      <c r="F190" s="170"/>
      <c r="G190" s="170"/>
      <c r="H190" s="170"/>
      <c r="I190" s="170"/>
      <c r="J190" s="170"/>
      <c r="K190" s="170"/>
      <c r="L190" s="171"/>
      <c r="M190" s="172">
        <v>0</v>
      </c>
      <c r="N190" s="173"/>
      <c r="O190" s="174"/>
    </row>
    <row r="191" spans="1:30" ht="12" customHeight="1" x14ac:dyDescent="0.2">
      <c r="A191" s="9"/>
      <c r="B191" s="13"/>
      <c r="C191" s="5"/>
      <c r="D191" s="136" t="s">
        <v>205</v>
      </c>
      <c r="E191" s="137"/>
      <c r="F191" s="137"/>
      <c r="G191" s="137"/>
      <c r="H191" s="137"/>
      <c r="I191" s="137"/>
      <c r="J191" s="137"/>
      <c r="K191" s="137"/>
      <c r="L191" s="158"/>
      <c r="M191" s="175">
        <f>SUM(M190)</f>
        <v>0</v>
      </c>
      <c r="N191" s="176"/>
      <c r="O191" s="177"/>
    </row>
    <row r="192" spans="1:30" x14ac:dyDescent="0.2">
      <c r="A192" s="9"/>
      <c r="B192" s="13"/>
      <c r="C192" s="5"/>
      <c r="D192" s="5"/>
      <c r="E192" s="5"/>
      <c r="F192" s="5"/>
      <c r="G192" s="5"/>
      <c r="H192" s="5"/>
      <c r="I192" s="5"/>
      <c r="J192" s="5"/>
      <c r="K192" s="5"/>
      <c r="L192" s="5"/>
      <c r="M192" s="5"/>
      <c r="N192" s="5"/>
      <c r="O192" s="5"/>
      <c r="P192" s="5"/>
    </row>
    <row r="193" spans="1:16" x14ac:dyDescent="0.2">
      <c r="A193" s="13"/>
      <c r="B193" s="2" t="s">
        <v>48</v>
      </c>
      <c r="C193" s="14" t="s">
        <v>49</v>
      </c>
      <c r="D193" s="13"/>
      <c r="E193" s="13"/>
      <c r="F193" s="13"/>
      <c r="G193" s="13"/>
      <c r="H193" s="13"/>
      <c r="I193" s="13"/>
      <c r="J193" s="13"/>
      <c r="K193" s="13"/>
      <c r="L193" s="13"/>
      <c r="M193" s="13"/>
      <c r="N193" s="13"/>
      <c r="O193" s="13"/>
      <c r="P193" s="13"/>
    </row>
    <row r="194" spans="1:16" x14ac:dyDescent="0.2">
      <c r="A194" s="13"/>
      <c r="B194" s="2"/>
      <c r="C194" s="14"/>
      <c r="D194" s="13"/>
      <c r="E194" s="13"/>
      <c r="F194" s="13"/>
      <c r="G194" s="13"/>
      <c r="H194" s="13"/>
      <c r="I194" s="13"/>
      <c r="J194" s="13"/>
      <c r="K194" s="13"/>
      <c r="L194" s="13"/>
      <c r="M194" s="13"/>
      <c r="N194" s="13"/>
      <c r="O194" s="13"/>
      <c r="P194" s="13"/>
    </row>
    <row r="195" spans="1:16" x14ac:dyDescent="0.2">
      <c r="A195" s="12"/>
      <c r="B195" s="12"/>
      <c r="C195" s="2" t="s">
        <v>2</v>
      </c>
      <c r="D195" s="12"/>
      <c r="E195" s="12"/>
      <c r="F195" s="12"/>
      <c r="G195" s="12"/>
      <c r="H195" s="12"/>
      <c r="I195" s="12"/>
      <c r="J195" s="12"/>
      <c r="K195" s="12"/>
      <c r="L195" s="12"/>
      <c r="M195" s="12"/>
      <c r="N195" s="12"/>
      <c r="O195" s="12"/>
      <c r="P195" s="12"/>
    </row>
    <row r="196" spans="1:16" x14ac:dyDescent="0.2">
      <c r="A196" s="12"/>
      <c r="B196" s="12"/>
      <c r="C196" s="2"/>
      <c r="D196" s="12"/>
      <c r="E196" s="12"/>
      <c r="F196" s="12"/>
      <c r="G196" s="12"/>
      <c r="H196" s="12"/>
      <c r="I196" s="12"/>
      <c r="J196" s="12"/>
      <c r="K196" s="12"/>
      <c r="L196" s="12"/>
      <c r="M196" s="12"/>
      <c r="N196" s="12"/>
      <c r="O196" s="12"/>
      <c r="P196" s="12"/>
    </row>
    <row r="197" spans="1:16" ht="12" customHeight="1" x14ac:dyDescent="0.2">
      <c r="A197" s="23"/>
      <c r="B197" s="54" t="s">
        <v>74</v>
      </c>
      <c r="C197" s="48" t="s">
        <v>225</v>
      </c>
      <c r="D197" s="48"/>
      <c r="E197" s="48"/>
      <c r="F197" s="48"/>
      <c r="G197" s="48"/>
      <c r="H197" s="48"/>
      <c r="I197" s="48"/>
      <c r="J197" s="48"/>
      <c r="K197" s="48"/>
      <c r="L197" s="48"/>
      <c r="M197" s="48"/>
      <c r="N197" s="48"/>
      <c r="O197" s="96"/>
      <c r="P197" s="96"/>
    </row>
    <row r="198" spans="1:16" x14ac:dyDescent="0.2">
      <c r="A198" s="23"/>
      <c r="B198" s="54"/>
      <c r="C198" s="48" t="s">
        <v>226</v>
      </c>
      <c r="D198" s="48"/>
      <c r="E198" s="48"/>
      <c r="F198" s="48"/>
      <c r="G198" s="48"/>
      <c r="H198" s="48"/>
      <c r="I198" s="48"/>
      <c r="J198" s="48"/>
      <c r="K198" s="48"/>
      <c r="L198" s="48"/>
      <c r="M198" s="48"/>
      <c r="N198" s="48"/>
      <c r="O198" s="96"/>
      <c r="P198" s="96"/>
    </row>
    <row r="199" spans="1:16" x14ac:dyDescent="0.2">
      <c r="A199" s="24"/>
      <c r="B199" s="54"/>
      <c r="C199" s="48" t="s">
        <v>227</v>
      </c>
      <c r="D199" s="48"/>
      <c r="E199" s="48"/>
      <c r="F199" s="48"/>
      <c r="G199" s="48"/>
      <c r="H199" s="48"/>
      <c r="I199" s="48"/>
      <c r="J199" s="48"/>
      <c r="K199" s="48"/>
      <c r="L199" s="48"/>
      <c r="M199" s="48"/>
      <c r="N199" s="48"/>
      <c r="O199" s="96"/>
      <c r="P199" s="96"/>
    </row>
    <row r="200" spans="1:16" x14ac:dyDescent="0.2">
      <c r="A200" s="74"/>
      <c r="B200" s="73"/>
      <c r="C200" s="74"/>
      <c r="D200" s="74"/>
      <c r="E200" s="74"/>
      <c r="F200" s="74"/>
      <c r="G200" s="74"/>
      <c r="H200" s="74"/>
      <c r="I200" s="74"/>
      <c r="J200" s="74"/>
      <c r="K200" s="74"/>
      <c r="L200" s="74"/>
      <c r="M200" s="74"/>
      <c r="N200" s="74"/>
      <c r="O200" s="75"/>
      <c r="P200" s="75"/>
    </row>
    <row r="201" spans="1:16" x14ac:dyDescent="0.2">
      <c r="A201" s="24"/>
      <c r="B201" s="39"/>
      <c r="C201" s="76" t="s">
        <v>228</v>
      </c>
      <c r="D201" s="76"/>
      <c r="E201" s="76"/>
      <c r="F201" s="76"/>
      <c r="G201" s="76"/>
      <c r="H201" s="76"/>
      <c r="I201" s="76"/>
      <c r="J201" s="76"/>
      <c r="K201" s="76"/>
      <c r="L201" s="76"/>
      <c r="M201" s="76"/>
      <c r="N201" s="76"/>
      <c r="O201" s="77"/>
      <c r="P201" s="74"/>
    </row>
    <row r="202" spans="1:16" x14ac:dyDescent="0.2">
      <c r="A202" s="24"/>
      <c r="B202" s="39"/>
      <c r="C202" s="76" t="s">
        <v>229</v>
      </c>
      <c r="D202" s="76"/>
      <c r="E202" s="76"/>
      <c r="F202" s="76"/>
      <c r="G202" s="76"/>
      <c r="H202" s="76"/>
      <c r="I202" s="76"/>
      <c r="J202" s="76"/>
      <c r="K202" s="76"/>
      <c r="L202" s="76"/>
      <c r="M202" s="76"/>
      <c r="N202" s="76"/>
      <c r="O202" s="77"/>
      <c r="P202" s="77"/>
    </row>
    <row r="203" spans="1:16" ht="12" customHeight="1" x14ac:dyDescent="0.2">
      <c r="A203" s="24"/>
      <c r="B203" s="39"/>
      <c r="C203" s="41"/>
      <c r="D203" s="41"/>
      <c r="E203" s="41"/>
      <c r="F203" s="41"/>
      <c r="G203" s="41"/>
      <c r="H203" s="41"/>
      <c r="I203" s="41"/>
      <c r="J203" s="41"/>
      <c r="K203" s="41"/>
      <c r="L203" s="41"/>
      <c r="M203" s="41"/>
      <c r="N203" s="41"/>
      <c r="O203" s="41"/>
      <c r="P203" s="41"/>
    </row>
    <row r="204" spans="1:16" x14ac:dyDescent="0.2">
      <c r="A204" s="24"/>
      <c r="B204" s="54" t="s">
        <v>73</v>
      </c>
      <c r="C204" s="48" t="s">
        <v>230</v>
      </c>
      <c r="D204" s="98"/>
      <c r="E204" s="98"/>
      <c r="F204" s="98"/>
      <c r="G204" s="98"/>
      <c r="H204" s="98"/>
      <c r="I204" s="98"/>
      <c r="J204" s="98"/>
      <c r="K204" s="98"/>
      <c r="L204" s="98"/>
      <c r="M204" s="98"/>
      <c r="N204" s="98"/>
      <c r="O204" s="98"/>
      <c r="P204" s="98"/>
    </row>
    <row r="205" spans="1:16" x14ac:dyDescent="0.2">
      <c r="B205" s="79"/>
      <c r="C205" s="70" t="s">
        <v>231</v>
      </c>
      <c r="D205" s="71"/>
      <c r="E205" s="71"/>
      <c r="F205" s="71"/>
      <c r="G205" s="71"/>
      <c r="H205" s="71"/>
      <c r="I205" s="71"/>
      <c r="J205" s="71"/>
      <c r="K205" s="71"/>
      <c r="L205" s="71"/>
      <c r="M205" s="71"/>
      <c r="N205" s="71"/>
      <c r="O205" s="71"/>
      <c r="P205" s="71"/>
    </row>
    <row r="206" spans="1:16" x14ac:dyDescent="0.2">
      <c r="B206" s="79"/>
      <c r="C206" s="71" t="s">
        <v>232</v>
      </c>
      <c r="D206" s="71"/>
      <c r="E206" s="71"/>
      <c r="F206" s="71"/>
      <c r="G206" s="71"/>
      <c r="H206" s="71"/>
      <c r="I206" s="71"/>
      <c r="J206" s="71"/>
      <c r="K206" s="71"/>
      <c r="L206" s="71"/>
      <c r="M206" s="71"/>
      <c r="N206" s="71"/>
      <c r="O206" s="71"/>
      <c r="P206" s="71"/>
    </row>
    <row r="207" spans="1:16" x14ac:dyDescent="0.2">
      <c r="B207" s="17"/>
      <c r="C207" s="44"/>
      <c r="D207" s="44"/>
      <c r="E207" s="44"/>
      <c r="F207" s="44"/>
      <c r="G207" s="44"/>
      <c r="H207" s="44"/>
      <c r="I207" s="44"/>
      <c r="J207" s="44"/>
      <c r="K207" s="44"/>
      <c r="L207" s="44"/>
      <c r="M207" s="44"/>
      <c r="N207" s="44"/>
      <c r="O207" s="44"/>
      <c r="P207" s="44"/>
    </row>
    <row r="208" spans="1:16" ht="12" customHeight="1" x14ac:dyDescent="0.2">
      <c r="B208" s="17"/>
      <c r="C208" s="44"/>
      <c r="D208" s="164"/>
      <c r="E208" s="164"/>
      <c r="F208" s="164"/>
      <c r="G208" s="164"/>
      <c r="H208" s="164"/>
      <c r="I208" s="164"/>
      <c r="J208" s="164"/>
      <c r="K208" s="164"/>
      <c r="L208" s="164"/>
      <c r="M208" s="165"/>
      <c r="N208" s="165"/>
      <c r="O208" s="165"/>
    </row>
    <row r="209" spans="1:16" x14ac:dyDescent="0.2">
      <c r="B209" s="17"/>
      <c r="C209" s="44"/>
      <c r="D209" s="166"/>
      <c r="E209" s="166"/>
      <c r="F209" s="166"/>
      <c r="G209" s="166"/>
      <c r="H209" s="166"/>
      <c r="I209" s="166"/>
      <c r="J209" s="166"/>
      <c r="K209" s="166"/>
      <c r="L209" s="166"/>
      <c r="M209" s="166"/>
      <c r="N209" s="166"/>
      <c r="O209" s="166"/>
    </row>
    <row r="210" spans="1:16" x14ac:dyDescent="0.2">
      <c r="B210" s="17"/>
      <c r="C210" s="44"/>
      <c r="D210" s="167"/>
      <c r="E210" s="167"/>
      <c r="F210" s="167"/>
      <c r="G210" s="167"/>
      <c r="H210" s="167"/>
      <c r="I210" s="167"/>
      <c r="J210" s="167"/>
      <c r="K210" s="167"/>
      <c r="L210" s="167"/>
      <c r="M210" s="168"/>
      <c r="N210" s="168"/>
      <c r="O210" s="168"/>
    </row>
    <row r="211" spans="1:16" x14ac:dyDescent="0.2">
      <c r="B211" s="17"/>
      <c r="C211" s="44"/>
      <c r="D211" s="166"/>
      <c r="E211" s="166"/>
      <c r="F211" s="166"/>
      <c r="G211" s="166"/>
      <c r="H211" s="166"/>
      <c r="I211" s="166"/>
      <c r="J211" s="166"/>
      <c r="K211" s="166"/>
      <c r="L211" s="166"/>
      <c r="M211" s="166"/>
      <c r="N211" s="166"/>
      <c r="O211" s="166"/>
    </row>
    <row r="212" spans="1:16" x14ac:dyDescent="0.2">
      <c r="B212" s="17"/>
      <c r="C212" s="44"/>
      <c r="D212" s="167"/>
      <c r="E212" s="167"/>
      <c r="F212" s="167"/>
      <c r="G212" s="167"/>
      <c r="H212" s="167"/>
      <c r="I212" s="167"/>
      <c r="J212" s="167"/>
      <c r="K212" s="167"/>
      <c r="L212" s="167"/>
      <c r="M212" s="168"/>
      <c r="N212" s="168"/>
      <c r="O212" s="168"/>
    </row>
    <row r="213" spans="1:16" x14ac:dyDescent="0.2">
      <c r="B213" s="17"/>
      <c r="C213" s="44"/>
      <c r="D213" s="178"/>
      <c r="E213" s="178"/>
      <c r="F213" s="178"/>
      <c r="G213" s="178"/>
      <c r="H213" s="178"/>
      <c r="I213" s="178"/>
      <c r="J213" s="178"/>
      <c r="K213" s="178"/>
      <c r="L213" s="178"/>
      <c r="M213" s="166"/>
      <c r="N213" s="166"/>
      <c r="O213" s="166"/>
    </row>
    <row r="214" spans="1:16" x14ac:dyDescent="0.2">
      <c r="B214" s="17"/>
      <c r="C214" s="44"/>
      <c r="D214" s="166"/>
      <c r="E214" s="166"/>
      <c r="F214" s="166"/>
      <c r="G214" s="166"/>
      <c r="H214" s="166"/>
      <c r="I214" s="166"/>
      <c r="J214" s="166"/>
      <c r="K214" s="166"/>
      <c r="L214" s="166"/>
      <c r="M214" s="166"/>
      <c r="N214" s="166"/>
      <c r="O214" s="166"/>
    </row>
    <row r="215" spans="1:16" x14ac:dyDescent="0.2">
      <c r="B215" s="17"/>
      <c r="C215" s="44"/>
      <c r="D215" s="167"/>
      <c r="E215" s="167"/>
      <c r="F215" s="167"/>
      <c r="G215" s="167"/>
      <c r="H215" s="167"/>
      <c r="I215" s="167"/>
      <c r="J215" s="167"/>
      <c r="K215" s="167"/>
      <c r="L215" s="167"/>
      <c r="M215" s="168"/>
      <c r="N215" s="168"/>
      <c r="O215" s="168"/>
    </row>
    <row r="216" spans="1:16" x14ac:dyDescent="0.2">
      <c r="B216" s="17"/>
      <c r="C216" s="44"/>
      <c r="D216" s="166"/>
      <c r="E216" s="166"/>
      <c r="F216" s="166"/>
      <c r="G216" s="166"/>
      <c r="H216" s="166"/>
      <c r="I216" s="166"/>
      <c r="J216" s="166"/>
      <c r="K216" s="166"/>
      <c r="L216" s="166"/>
      <c r="M216" s="166"/>
      <c r="N216" s="166"/>
      <c r="O216" s="166"/>
    </row>
    <row r="217" spans="1:16" x14ac:dyDescent="0.2">
      <c r="B217" s="17"/>
      <c r="C217" s="44"/>
      <c r="D217" s="167"/>
      <c r="E217" s="167"/>
      <c r="F217" s="167"/>
      <c r="G217" s="167"/>
      <c r="H217" s="167"/>
      <c r="I217" s="167"/>
      <c r="J217" s="167"/>
      <c r="K217" s="167"/>
      <c r="L217" s="167"/>
      <c r="M217" s="168"/>
      <c r="N217" s="168"/>
      <c r="O217" s="168"/>
    </row>
    <row r="218" spans="1:16" x14ac:dyDescent="0.2">
      <c r="B218" s="17"/>
      <c r="C218" s="44"/>
      <c r="D218" s="166"/>
      <c r="E218" s="166"/>
      <c r="F218" s="166"/>
      <c r="G218" s="166"/>
      <c r="H218" s="166"/>
      <c r="I218" s="166"/>
      <c r="J218" s="166"/>
      <c r="K218" s="166"/>
      <c r="L218" s="166"/>
      <c r="M218" s="166"/>
      <c r="N218" s="166"/>
      <c r="O218" s="166"/>
    </row>
    <row r="219" spans="1:16" x14ac:dyDescent="0.2">
      <c r="B219" s="17"/>
      <c r="C219" s="44"/>
      <c r="D219" s="167"/>
      <c r="E219" s="167"/>
      <c r="F219" s="167"/>
      <c r="G219" s="167"/>
      <c r="H219" s="167"/>
      <c r="I219" s="167"/>
      <c r="J219" s="167"/>
      <c r="K219" s="167"/>
      <c r="L219" s="167"/>
      <c r="M219" s="168"/>
      <c r="N219" s="168"/>
      <c r="O219" s="168"/>
    </row>
    <row r="220" spans="1:16" x14ac:dyDescent="0.2">
      <c r="B220" s="17"/>
      <c r="C220" s="44"/>
      <c r="D220" s="166"/>
      <c r="E220" s="166"/>
      <c r="F220" s="166"/>
      <c r="G220" s="166"/>
      <c r="H220" s="166"/>
      <c r="I220" s="166"/>
      <c r="J220" s="166"/>
      <c r="K220" s="166"/>
      <c r="L220" s="166"/>
      <c r="M220" s="166"/>
      <c r="N220" s="166"/>
      <c r="O220" s="166"/>
    </row>
    <row r="221" spans="1:16" x14ac:dyDescent="0.2">
      <c r="B221" s="17"/>
      <c r="C221" s="44"/>
      <c r="D221" s="167"/>
      <c r="E221" s="167"/>
      <c r="F221" s="167"/>
      <c r="G221" s="167"/>
      <c r="H221" s="167"/>
      <c r="I221" s="167"/>
      <c r="J221" s="167"/>
      <c r="K221" s="167"/>
      <c r="L221" s="167"/>
      <c r="M221" s="168"/>
      <c r="N221" s="168"/>
      <c r="O221" s="168"/>
    </row>
    <row r="222" spans="1:16" s="24" customFormat="1" x14ac:dyDescent="0.2">
      <c r="A222" s="6"/>
      <c r="B222" s="17"/>
      <c r="C222" s="44"/>
      <c r="D222" s="166"/>
      <c r="E222" s="166"/>
      <c r="F222" s="166"/>
      <c r="G222" s="166"/>
      <c r="H222" s="166"/>
      <c r="I222" s="166"/>
      <c r="J222" s="166"/>
      <c r="K222" s="166"/>
      <c r="L222" s="166"/>
      <c r="M222" s="166"/>
      <c r="N222" s="166"/>
      <c r="O222" s="166"/>
      <c r="P222" s="6"/>
    </row>
    <row r="223" spans="1:16" s="24" customFormat="1" x14ac:dyDescent="0.2">
      <c r="A223" s="6"/>
      <c r="B223" s="17"/>
      <c r="C223" s="44"/>
      <c r="D223" s="167"/>
      <c r="E223" s="167"/>
      <c r="F223" s="167"/>
      <c r="G223" s="167"/>
      <c r="H223" s="167"/>
      <c r="I223" s="167"/>
      <c r="J223" s="167"/>
      <c r="K223" s="167"/>
      <c r="L223" s="167"/>
      <c r="M223" s="168"/>
      <c r="N223" s="168"/>
      <c r="O223" s="168"/>
      <c r="P223" s="44"/>
    </row>
    <row r="224" spans="1:16" s="24" customFormat="1" x14ac:dyDescent="0.2">
      <c r="A224" s="6"/>
      <c r="B224" s="17"/>
      <c r="C224" s="81"/>
      <c r="D224" s="166"/>
      <c r="E224" s="166"/>
      <c r="F224" s="166"/>
      <c r="G224" s="166"/>
      <c r="H224" s="166"/>
      <c r="I224" s="166"/>
      <c r="J224" s="166"/>
      <c r="K224" s="166"/>
      <c r="L224" s="166"/>
      <c r="M224" s="166"/>
      <c r="N224" s="166"/>
      <c r="O224" s="166"/>
      <c r="P224" s="96"/>
    </row>
    <row r="225" spans="1:17" s="24" customFormat="1" x14ac:dyDescent="0.2">
      <c r="A225" s="6"/>
      <c r="B225" s="17"/>
      <c r="C225" s="44"/>
      <c r="D225" s="167"/>
      <c r="E225" s="167"/>
      <c r="F225" s="167"/>
      <c r="G225" s="167"/>
      <c r="H225" s="167"/>
      <c r="I225" s="167"/>
      <c r="J225" s="167"/>
      <c r="K225" s="167"/>
      <c r="L225" s="167"/>
      <c r="M225" s="168"/>
      <c r="N225" s="168"/>
      <c r="O225" s="168"/>
      <c r="P225" s="44"/>
    </row>
    <row r="226" spans="1:17" s="24" customFormat="1" x14ac:dyDescent="0.2">
      <c r="A226" s="6"/>
      <c r="B226" s="17"/>
      <c r="C226" s="44"/>
      <c r="D226" s="104"/>
      <c r="E226" s="104"/>
      <c r="F226" s="104"/>
      <c r="G226" s="104"/>
      <c r="H226" s="104"/>
      <c r="I226" s="104"/>
      <c r="J226" s="104"/>
      <c r="K226" s="104"/>
      <c r="L226" s="104"/>
      <c r="M226" s="103"/>
      <c r="N226" s="103"/>
      <c r="O226" s="103"/>
      <c r="P226" s="44"/>
    </row>
    <row r="227" spans="1:17" x14ac:dyDescent="0.2">
      <c r="B227" s="17"/>
      <c r="C227" s="44"/>
      <c r="D227" s="44"/>
      <c r="E227" s="44"/>
      <c r="F227" s="44"/>
      <c r="G227" s="44"/>
      <c r="H227" s="44"/>
      <c r="I227" s="44"/>
      <c r="J227" s="44"/>
      <c r="K227" s="44"/>
      <c r="L227" s="44"/>
      <c r="M227" s="168"/>
      <c r="N227" s="168"/>
      <c r="O227" s="168"/>
      <c r="P227" s="44"/>
    </row>
    <row r="228" spans="1:17" x14ac:dyDescent="0.2">
      <c r="B228" s="17" t="s">
        <v>76</v>
      </c>
      <c r="C228" s="70" t="s">
        <v>233</v>
      </c>
      <c r="D228" s="71"/>
      <c r="E228" s="71"/>
      <c r="F228" s="71"/>
      <c r="G228" s="71"/>
      <c r="H228" s="71"/>
      <c r="I228" s="71"/>
      <c r="J228" s="71"/>
      <c r="K228" s="71"/>
      <c r="L228" s="71"/>
      <c r="M228" s="71"/>
      <c r="N228" s="71"/>
      <c r="O228" s="71"/>
      <c r="P228" s="71"/>
    </row>
    <row r="229" spans="1:17" s="24" customFormat="1" x14ac:dyDescent="0.2">
      <c r="A229" s="6"/>
      <c r="B229" s="17"/>
      <c r="C229" s="71" t="s">
        <v>234</v>
      </c>
      <c r="D229" s="71"/>
      <c r="E229" s="71"/>
      <c r="F229" s="71"/>
      <c r="G229" s="71"/>
      <c r="H229" s="71"/>
      <c r="I229" s="71"/>
      <c r="J229" s="71"/>
      <c r="K229" s="71"/>
      <c r="L229" s="71"/>
      <c r="M229" s="71"/>
      <c r="N229" s="71"/>
      <c r="O229" s="71"/>
      <c r="P229" s="71"/>
      <c r="Q229" s="74"/>
    </row>
    <row r="230" spans="1:17" x14ac:dyDescent="0.2">
      <c r="B230" s="17"/>
      <c r="C230" s="71" t="s">
        <v>235</v>
      </c>
      <c r="D230" s="71"/>
      <c r="E230" s="71"/>
      <c r="F230" s="71"/>
      <c r="G230" s="71"/>
      <c r="H230" s="71"/>
      <c r="I230" s="71"/>
      <c r="J230" s="71"/>
      <c r="K230" s="71"/>
      <c r="L230" s="71"/>
      <c r="M230" s="71"/>
      <c r="N230" s="71"/>
      <c r="O230" s="71"/>
      <c r="P230" s="71"/>
      <c r="Q230" s="78"/>
    </row>
    <row r="231" spans="1:17" x14ac:dyDescent="0.2">
      <c r="B231" s="17"/>
      <c r="C231" s="72"/>
      <c r="D231" s="72"/>
      <c r="E231" s="72"/>
      <c r="F231" s="72"/>
      <c r="G231" s="72"/>
      <c r="H231" s="72"/>
      <c r="I231" s="72"/>
      <c r="J231" s="72"/>
      <c r="K231" s="72"/>
      <c r="L231" s="72"/>
      <c r="M231" s="72"/>
      <c r="N231" s="72"/>
      <c r="O231" s="72"/>
      <c r="P231" s="72"/>
      <c r="Q231" s="78"/>
    </row>
    <row r="232" spans="1:17" x14ac:dyDescent="0.2">
      <c r="A232" s="5"/>
      <c r="B232" s="5"/>
      <c r="C232" s="2" t="s">
        <v>24</v>
      </c>
      <c r="D232" s="5"/>
      <c r="E232" s="5"/>
      <c r="F232" s="5"/>
      <c r="G232" s="5"/>
      <c r="H232" s="5"/>
      <c r="I232" s="5"/>
      <c r="J232" s="5"/>
      <c r="K232" s="5"/>
      <c r="L232" s="5"/>
      <c r="M232" s="5"/>
      <c r="N232" s="5"/>
      <c r="O232" s="5"/>
      <c r="P232" s="5"/>
    </row>
    <row r="233" spans="1:17" x14ac:dyDescent="0.2">
      <c r="A233" s="5"/>
      <c r="B233" s="5"/>
      <c r="C233" s="2"/>
      <c r="D233" s="5"/>
      <c r="E233" s="5"/>
      <c r="F233" s="5"/>
      <c r="G233" s="5"/>
      <c r="H233" s="5"/>
      <c r="I233" s="5"/>
      <c r="J233" s="5"/>
      <c r="K233" s="5"/>
      <c r="L233" s="5"/>
      <c r="M233" s="5"/>
      <c r="N233" s="5"/>
      <c r="O233" s="5"/>
      <c r="P233" s="5"/>
    </row>
    <row r="234" spans="1:17" x14ac:dyDescent="0.2">
      <c r="A234" s="5"/>
      <c r="B234" s="19" t="s">
        <v>74</v>
      </c>
      <c r="C234" s="179" t="s">
        <v>68</v>
      </c>
      <c r="D234" s="179"/>
      <c r="E234" s="179"/>
      <c r="F234" s="179"/>
      <c r="G234" s="179"/>
      <c r="H234" s="179"/>
      <c r="I234" s="179"/>
      <c r="J234" s="179"/>
      <c r="K234" s="179"/>
      <c r="L234" s="179"/>
      <c r="M234" s="179"/>
      <c r="N234" s="179"/>
      <c r="O234" s="179"/>
      <c r="P234" s="179"/>
    </row>
    <row r="235" spans="1:17" x14ac:dyDescent="0.2">
      <c r="A235" s="5"/>
      <c r="B235" s="19"/>
      <c r="C235" s="179"/>
      <c r="D235" s="179"/>
      <c r="E235" s="179"/>
      <c r="F235" s="179"/>
      <c r="G235" s="179"/>
      <c r="H235" s="179"/>
      <c r="I235" s="179"/>
      <c r="J235" s="179"/>
      <c r="K235" s="179"/>
      <c r="L235" s="179"/>
      <c r="M235" s="179"/>
      <c r="N235" s="179"/>
      <c r="O235" s="179"/>
      <c r="P235" s="179"/>
    </row>
    <row r="236" spans="1:17" x14ac:dyDescent="0.2">
      <c r="A236" s="5"/>
      <c r="B236" s="16"/>
      <c r="C236" s="179"/>
      <c r="D236" s="179"/>
      <c r="E236" s="179"/>
      <c r="F236" s="179"/>
      <c r="G236" s="179"/>
      <c r="H236" s="179"/>
      <c r="I236" s="179"/>
      <c r="J236" s="179"/>
      <c r="K236" s="179"/>
      <c r="L236" s="179"/>
      <c r="M236" s="179"/>
      <c r="N236" s="179"/>
      <c r="O236" s="179"/>
      <c r="P236" s="179"/>
    </row>
    <row r="237" spans="1:17" x14ac:dyDescent="0.2">
      <c r="A237" s="5"/>
      <c r="B237" s="16"/>
      <c r="C237" s="5"/>
      <c r="D237" s="5"/>
      <c r="E237" s="5"/>
      <c r="F237" s="5"/>
      <c r="G237" s="5"/>
      <c r="H237" s="5"/>
      <c r="I237" s="5"/>
      <c r="J237" s="5"/>
      <c r="K237" s="5"/>
      <c r="L237" s="5"/>
      <c r="M237" s="5"/>
      <c r="N237" s="5"/>
      <c r="O237" s="5"/>
      <c r="P237" s="5"/>
    </row>
    <row r="238" spans="1:17" x14ac:dyDescent="0.2">
      <c r="A238" s="5"/>
      <c r="B238" s="16"/>
      <c r="C238" s="5"/>
      <c r="D238" s="5"/>
      <c r="E238" s="164"/>
      <c r="F238" s="164"/>
      <c r="G238" s="164"/>
      <c r="H238" s="164"/>
      <c r="I238" s="164"/>
      <c r="J238" s="164"/>
      <c r="K238" s="164"/>
      <c r="L238" s="165"/>
      <c r="M238" s="165"/>
      <c r="N238" s="165"/>
      <c r="P238" s="5"/>
    </row>
    <row r="239" spans="1:17" x14ac:dyDescent="0.2">
      <c r="A239" s="5"/>
      <c r="B239" s="16"/>
      <c r="C239" s="5"/>
      <c r="D239" s="5"/>
      <c r="E239" s="166"/>
      <c r="F239" s="166"/>
      <c r="G239" s="166"/>
      <c r="H239" s="166"/>
      <c r="I239" s="166"/>
      <c r="J239" s="166"/>
      <c r="K239" s="166"/>
      <c r="L239" s="166"/>
      <c r="M239" s="166"/>
      <c r="N239" s="166"/>
      <c r="P239" s="5"/>
    </row>
    <row r="240" spans="1:17" x14ac:dyDescent="0.2">
      <c r="A240" s="5"/>
      <c r="B240" s="16"/>
      <c r="C240" s="5"/>
      <c r="D240" s="5"/>
      <c r="E240" s="166"/>
      <c r="F240" s="166"/>
      <c r="G240" s="166"/>
      <c r="H240" s="166"/>
      <c r="I240" s="166"/>
      <c r="J240" s="166"/>
      <c r="K240" s="166"/>
      <c r="L240" s="166"/>
      <c r="M240" s="166"/>
      <c r="N240" s="166"/>
      <c r="P240" s="5"/>
    </row>
    <row r="241" spans="1:17" ht="12" customHeight="1" x14ac:dyDescent="0.2">
      <c r="A241" s="5"/>
      <c r="B241" s="16"/>
      <c r="C241" s="5"/>
      <c r="D241" s="5"/>
      <c r="E241" s="166"/>
      <c r="F241" s="166"/>
      <c r="G241" s="166"/>
      <c r="H241" s="166"/>
      <c r="I241" s="166"/>
      <c r="J241" s="166"/>
      <c r="K241" s="166"/>
      <c r="L241" s="166"/>
      <c r="M241" s="166"/>
      <c r="N241" s="166"/>
      <c r="P241" s="5"/>
    </row>
    <row r="242" spans="1:17" x14ac:dyDescent="0.2">
      <c r="A242" s="5"/>
      <c r="B242" s="16"/>
      <c r="C242" s="5"/>
      <c r="D242" s="5"/>
      <c r="E242" s="166"/>
      <c r="F242" s="166"/>
      <c r="G242" s="166"/>
      <c r="H242" s="166"/>
      <c r="I242" s="166"/>
      <c r="J242" s="166"/>
      <c r="K242" s="166"/>
      <c r="L242" s="166"/>
      <c r="M242" s="166"/>
      <c r="N242" s="166"/>
      <c r="P242" s="5"/>
    </row>
    <row r="243" spans="1:17" x14ac:dyDescent="0.2">
      <c r="A243" s="5"/>
      <c r="B243" s="16"/>
      <c r="C243" s="5"/>
      <c r="D243" s="5"/>
      <c r="E243" s="166"/>
      <c r="F243" s="166"/>
      <c r="G243" s="166"/>
      <c r="H243" s="166"/>
      <c r="I243" s="166"/>
      <c r="J243" s="166"/>
      <c r="K243" s="166"/>
      <c r="L243" s="166"/>
      <c r="M243" s="166"/>
      <c r="N243" s="166"/>
      <c r="P243" s="5"/>
    </row>
    <row r="244" spans="1:17" x14ac:dyDescent="0.2">
      <c r="A244" s="5"/>
      <c r="B244" s="16"/>
      <c r="C244" s="5"/>
      <c r="D244" s="5"/>
      <c r="E244" s="180"/>
      <c r="F244" s="180"/>
      <c r="G244" s="180"/>
      <c r="H244" s="180"/>
      <c r="I244" s="180"/>
      <c r="J244" s="180"/>
      <c r="K244" s="180"/>
      <c r="L244" s="181"/>
      <c r="M244" s="181"/>
      <c r="N244" s="181"/>
      <c r="P244" s="5"/>
    </row>
    <row r="245" spans="1:17" x14ac:dyDescent="0.2">
      <c r="A245" s="5"/>
      <c r="B245" s="16"/>
      <c r="C245" s="5"/>
      <c r="D245" s="5"/>
      <c r="E245" s="5"/>
      <c r="F245" s="5"/>
      <c r="G245" s="5"/>
      <c r="H245" s="5"/>
      <c r="I245" s="5"/>
      <c r="J245" s="5"/>
      <c r="K245" s="5"/>
      <c r="L245" s="5"/>
      <c r="M245" s="5"/>
      <c r="N245" s="5"/>
      <c r="O245" s="5"/>
      <c r="P245" s="5"/>
    </row>
    <row r="246" spans="1:17" x14ac:dyDescent="0.2">
      <c r="A246" s="5"/>
      <c r="B246" s="16"/>
      <c r="C246" s="82" t="s">
        <v>208</v>
      </c>
      <c r="D246" s="5"/>
      <c r="E246" s="5"/>
      <c r="F246" s="5"/>
      <c r="G246" s="5"/>
      <c r="H246" s="5"/>
      <c r="I246" s="5"/>
      <c r="J246" s="5"/>
      <c r="K246" s="5"/>
      <c r="L246" s="5"/>
      <c r="M246" s="5"/>
      <c r="N246" s="5"/>
      <c r="O246" s="5"/>
      <c r="P246" s="5"/>
      <c r="Q246" s="84">
        <v>83067060.530000001</v>
      </c>
    </row>
    <row r="247" spans="1:17" ht="40.5" customHeight="1" x14ac:dyDescent="0.2">
      <c r="A247" s="5"/>
      <c r="B247" s="16"/>
      <c r="C247" s="5"/>
      <c r="D247" s="5"/>
      <c r="E247" s="5"/>
      <c r="F247" s="5"/>
      <c r="G247" s="5"/>
      <c r="H247" s="5"/>
      <c r="I247" s="5"/>
      <c r="J247" s="5"/>
      <c r="K247" s="5"/>
      <c r="L247" s="5"/>
      <c r="M247" s="5"/>
      <c r="N247" s="5"/>
      <c r="O247" s="5"/>
      <c r="P247" s="95">
        <v>54220277.25</v>
      </c>
      <c r="Q247" s="84">
        <v>25046733.68</v>
      </c>
    </row>
    <row r="248" spans="1:17" x14ac:dyDescent="0.2">
      <c r="A248" s="5"/>
      <c r="B248" s="16"/>
      <c r="C248" s="164" t="s">
        <v>181</v>
      </c>
      <c r="D248" s="164"/>
      <c r="E248" s="164"/>
      <c r="F248" s="164"/>
      <c r="G248" s="164"/>
      <c r="H248" s="164"/>
      <c r="I248" s="164"/>
      <c r="J248" s="164"/>
      <c r="K248" s="165" t="s">
        <v>185</v>
      </c>
      <c r="L248" s="165"/>
      <c r="M248" s="165"/>
      <c r="N248" s="165" t="s">
        <v>186</v>
      </c>
      <c r="O248" s="165"/>
      <c r="P248" s="165"/>
    </row>
    <row r="249" spans="1:17" x14ac:dyDescent="0.2">
      <c r="A249" s="5"/>
      <c r="B249" s="16"/>
      <c r="C249" s="102" t="s">
        <v>266</v>
      </c>
      <c r="D249" s="83"/>
      <c r="E249" s="83"/>
      <c r="F249" s="83"/>
      <c r="G249" s="83"/>
      <c r="H249" s="83"/>
      <c r="I249" s="83"/>
      <c r="J249" s="83"/>
      <c r="K249" s="184">
        <v>15572209.93</v>
      </c>
      <c r="L249" s="184"/>
      <c r="M249" s="184"/>
      <c r="N249" s="185">
        <f>+K249/Q247</f>
        <v>0.62172617511538131</v>
      </c>
      <c r="O249" s="185"/>
      <c r="P249" s="185"/>
      <c r="Q249" s="85"/>
    </row>
    <row r="250" spans="1:17" x14ac:dyDescent="0.2">
      <c r="A250" s="5"/>
      <c r="B250" s="16"/>
      <c r="C250" s="102" t="s">
        <v>274</v>
      </c>
      <c r="D250" s="102"/>
      <c r="E250" s="102"/>
      <c r="F250" s="102"/>
      <c r="G250" s="102"/>
      <c r="H250" s="102"/>
      <c r="I250" s="102"/>
      <c r="J250" s="102"/>
      <c r="K250" s="184">
        <v>19260724.079999998</v>
      </c>
      <c r="L250" s="184"/>
      <c r="M250" s="184"/>
      <c r="N250" s="185">
        <f>+K250/Q247</f>
        <v>0.76899145118390533</v>
      </c>
      <c r="O250" s="185"/>
      <c r="P250" s="185"/>
    </row>
    <row r="251" spans="1:17" x14ac:dyDescent="0.2">
      <c r="A251" s="5"/>
      <c r="B251" s="16"/>
      <c r="C251" s="102" t="s">
        <v>275</v>
      </c>
      <c r="D251" s="102"/>
      <c r="E251" s="102"/>
      <c r="F251" s="102"/>
      <c r="G251" s="102"/>
      <c r="H251" s="102"/>
      <c r="I251" s="102"/>
      <c r="J251" s="102"/>
      <c r="K251" s="184">
        <v>3604541</v>
      </c>
      <c r="L251" s="184"/>
      <c r="M251" s="184"/>
      <c r="N251" s="185">
        <f>+K251/Q247</f>
        <v>0.1439126173517089</v>
      </c>
      <c r="O251" s="185"/>
      <c r="P251" s="185"/>
    </row>
    <row r="252" spans="1:17" x14ac:dyDescent="0.2">
      <c r="A252" s="5"/>
      <c r="B252" s="16"/>
      <c r="C252" s="5"/>
      <c r="D252" s="5"/>
      <c r="E252" s="5"/>
      <c r="F252" s="5"/>
      <c r="G252" s="5"/>
      <c r="H252" s="5"/>
      <c r="I252" s="5"/>
      <c r="J252" s="5"/>
      <c r="K252" s="5"/>
      <c r="L252" s="5"/>
      <c r="M252" s="5"/>
      <c r="N252" s="5"/>
      <c r="O252" s="5"/>
      <c r="P252" s="5"/>
    </row>
    <row r="253" spans="1:17" x14ac:dyDescent="0.2">
      <c r="A253" s="1"/>
      <c r="B253" s="20" t="s">
        <v>44</v>
      </c>
      <c r="C253" s="11" t="s">
        <v>45</v>
      </c>
    </row>
    <row r="254" spans="1:17" x14ac:dyDescent="0.2">
      <c r="A254" s="1"/>
      <c r="B254" s="20"/>
      <c r="C254" s="11"/>
    </row>
    <row r="255" spans="1:17" x14ac:dyDescent="0.2">
      <c r="A255" s="23"/>
      <c r="B255" s="54" t="s">
        <v>74</v>
      </c>
      <c r="C255" s="182" t="s">
        <v>46</v>
      </c>
      <c r="D255" s="182"/>
      <c r="E255" s="182"/>
      <c r="F255" s="182"/>
      <c r="G255" s="182"/>
      <c r="H255" s="182"/>
      <c r="I255" s="182"/>
      <c r="J255" s="182"/>
      <c r="K255" s="182"/>
      <c r="L255" s="182"/>
      <c r="M255" s="182"/>
      <c r="N255" s="182"/>
      <c r="O255" s="182"/>
      <c r="P255" s="182"/>
    </row>
    <row r="256" spans="1:17" x14ac:dyDescent="0.2">
      <c r="A256" s="23"/>
      <c r="B256" s="39"/>
      <c r="C256" s="40"/>
      <c r="D256" s="40"/>
      <c r="E256" s="40"/>
      <c r="F256" s="40"/>
      <c r="G256" s="40"/>
      <c r="H256" s="40"/>
      <c r="I256" s="40"/>
      <c r="J256" s="40"/>
      <c r="K256" s="40"/>
      <c r="L256" s="40"/>
      <c r="M256" s="40"/>
      <c r="N256" s="40"/>
      <c r="O256" s="40"/>
      <c r="P256" s="40"/>
    </row>
    <row r="257" spans="1:16" x14ac:dyDescent="0.2">
      <c r="A257" s="24"/>
      <c r="B257" s="54" t="s">
        <v>73</v>
      </c>
      <c r="C257" s="182" t="s">
        <v>47</v>
      </c>
      <c r="D257" s="182"/>
      <c r="E257" s="182"/>
      <c r="F257" s="182"/>
      <c r="G257" s="182"/>
      <c r="H257" s="182"/>
      <c r="I257" s="182"/>
      <c r="J257" s="182"/>
      <c r="K257" s="182"/>
      <c r="L257" s="182"/>
      <c r="M257" s="182"/>
      <c r="N257" s="182"/>
      <c r="O257" s="182"/>
      <c r="P257" s="182"/>
    </row>
    <row r="258" spans="1:16" x14ac:dyDescent="0.2">
      <c r="A258" s="24"/>
      <c r="B258" s="17"/>
      <c r="C258" s="17"/>
      <c r="D258" s="17"/>
      <c r="E258" s="17"/>
      <c r="F258" s="17"/>
      <c r="G258" s="17"/>
      <c r="H258" s="17"/>
      <c r="I258" s="17"/>
      <c r="J258" s="17"/>
      <c r="K258" s="17"/>
      <c r="L258" s="17"/>
      <c r="M258" s="17"/>
      <c r="N258" s="17"/>
      <c r="O258" s="17"/>
      <c r="P258" s="17"/>
    </row>
    <row r="259" spans="1:16" s="24" customFormat="1" x14ac:dyDescent="0.2">
      <c r="A259" s="6"/>
      <c r="B259" s="17"/>
      <c r="C259" s="38"/>
      <c r="D259" s="26"/>
      <c r="E259" s="26"/>
      <c r="F259" s="26"/>
      <c r="G259" s="26"/>
      <c r="H259" s="26"/>
      <c r="I259" s="26"/>
      <c r="J259" s="26"/>
      <c r="K259" s="26"/>
      <c r="L259" s="26"/>
      <c r="M259" s="26"/>
      <c r="N259" s="26"/>
      <c r="O259" s="26"/>
      <c r="P259" s="26"/>
    </row>
    <row r="260" spans="1:16" s="24" customFormat="1" x14ac:dyDescent="0.2">
      <c r="A260" s="6"/>
      <c r="B260" s="17"/>
      <c r="C260" s="38"/>
      <c r="D260" s="26"/>
      <c r="E260" s="26"/>
      <c r="F260" s="26"/>
      <c r="G260" s="26"/>
      <c r="H260" s="26"/>
      <c r="I260" s="26"/>
      <c r="J260" s="26"/>
      <c r="K260" s="26"/>
      <c r="L260" s="26"/>
      <c r="M260" s="26"/>
      <c r="N260" s="26"/>
      <c r="O260" s="26"/>
      <c r="P260" s="26"/>
    </row>
    <row r="261" spans="1:16" s="24" customFormat="1" x14ac:dyDescent="0.2">
      <c r="A261" s="6"/>
      <c r="B261" s="17"/>
      <c r="C261" s="38"/>
      <c r="D261" s="26"/>
      <c r="E261" s="26"/>
      <c r="F261" s="26"/>
      <c r="G261" s="26"/>
      <c r="H261" s="26"/>
      <c r="I261" s="26"/>
      <c r="J261" s="26"/>
      <c r="K261" s="26"/>
      <c r="L261" s="26"/>
      <c r="M261" s="26"/>
      <c r="N261" s="26"/>
      <c r="O261" s="26"/>
      <c r="P261" s="26"/>
    </row>
    <row r="262" spans="1:16" s="24" customFormat="1" x14ac:dyDescent="0.2">
      <c r="A262" s="6"/>
      <c r="B262" s="17"/>
      <c r="C262" s="38"/>
      <c r="D262" s="26"/>
      <c r="E262" s="26"/>
      <c r="F262" s="26"/>
      <c r="G262" s="26"/>
      <c r="H262" s="26"/>
      <c r="I262" s="26"/>
      <c r="J262" s="26"/>
      <c r="K262" s="26"/>
      <c r="L262" s="26"/>
      <c r="M262" s="26"/>
      <c r="N262" s="26"/>
      <c r="O262" s="26"/>
      <c r="P262" s="26"/>
    </row>
    <row r="263" spans="1:16" s="24" customFormat="1" x14ac:dyDescent="0.2">
      <c r="A263" s="6"/>
      <c r="B263" s="17"/>
      <c r="C263" s="38"/>
      <c r="D263" s="26"/>
      <c r="E263" s="26"/>
      <c r="F263" s="26"/>
      <c r="G263" s="26"/>
      <c r="H263" s="26"/>
      <c r="I263" s="26"/>
      <c r="J263" s="26"/>
      <c r="K263" s="26"/>
      <c r="L263" s="26"/>
      <c r="M263" s="26"/>
      <c r="N263" s="26"/>
      <c r="O263" s="26"/>
      <c r="P263" s="26"/>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133"/>
      <c r="D280" s="133"/>
      <c r="E280" s="133"/>
      <c r="F280" s="133"/>
      <c r="G280" s="133"/>
      <c r="H280" s="133"/>
      <c r="I280" s="133"/>
      <c r="J280" s="133"/>
      <c r="K280" s="133"/>
      <c r="L280" s="133"/>
      <c r="M280" s="133"/>
      <c r="N280" s="133"/>
      <c r="O280" s="133"/>
      <c r="P280" s="133"/>
    </row>
    <row r="281" spans="1:17" s="24" customFormat="1" x14ac:dyDescent="0.2">
      <c r="A281" s="6"/>
      <c r="B281" s="17"/>
      <c r="C281" s="133"/>
      <c r="D281" s="133"/>
      <c r="E281" s="133"/>
      <c r="F281" s="133"/>
      <c r="G281" s="133"/>
      <c r="H281" s="133"/>
      <c r="I281" s="133"/>
      <c r="J281" s="133"/>
      <c r="K281" s="133"/>
      <c r="L281" s="133"/>
      <c r="M281" s="133"/>
      <c r="N281" s="133"/>
      <c r="O281" s="133"/>
      <c r="P281" s="133"/>
    </row>
    <row r="282" spans="1:17" s="24" customFormat="1" ht="12" customHeight="1" x14ac:dyDescent="0.2">
      <c r="A282" s="6"/>
      <c r="B282" s="17"/>
      <c r="C282" s="44"/>
      <c r="D282" s="44"/>
      <c r="E282" s="44"/>
      <c r="F282" s="44"/>
      <c r="G282" s="44"/>
      <c r="H282" s="44"/>
      <c r="I282" s="44"/>
      <c r="J282" s="44"/>
      <c r="K282" s="44"/>
      <c r="L282" s="44"/>
      <c r="M282" s="44"/>
      <c r="N282" s="44"/>
      <c r="O282" s="44"/>
      <c r="P282" s="44"/>
      <c r="Q282" s="17"/>
    </row>
    <row r="283" spans="1:17" x14ac:dyDescent="0.2">
      <c r="A283" s="2"/>
      <c r="B283" s="20" t="s">
        <v>50</v>
      </c>
      <c r="C283" s="11" t="s">
        <v>51</v>
      </c>
    </row>
    <row r="284" spans="1:17" ht="12" customHeight="1" x14ac:dyDescent="0.2">
      <c r="A284" s="2"/>
      <c r="B284" s="20"/>
      <c r="C284" s="11"/>
    </row>
    <row r="285" spans="1:17" x14ac:dyDescent="0.2">
      <c r="A285" s="12"/>
      <c r="B285" s="21"/>
      <c r="C285" s="2" t="s">
        <v>25</v>
      </c>
      <c r="D285" s="12"/>
      <c r="E285" s="12"/>
      <c r="F285" s="12"/>
      <c r="G285" s="12"/>
      <c r="H285" s="12"/>
      <c r="I285" s="12"/>
      <c r="J285" s="12"/>
      <c r="K285" s="12"/>
      <c r="L285" s="12"/>
      <c r="M285" s="12"/>
      <c r="N285" s="12"/>
      <c r="O285" s="12"/>
      <c r="P285" s="12"/>
    </row>
    <row r="286" spans="1:17" x14ac:dyDescent="0.2">
      <c r="A286" s="12"/>
      <c r="B286" s="21"/>
      <c r="C286" s="2"/>
      <c r="D286" s="12"/>
      <c r="E286" s="12"/>
      <c r="F286" s="12"/>
      <c r="G286" s="12"/>
      <c r="H286" s="12"/>
      <c r="I286" s="12"/>
      <c r="J286" s="12"/>
      <c r="K286" s="12"/>
      <c r="L286" s="12"/>
      <c r="M286" s="12"/>
      <c r="N286" s="12"/>
      <c r="O286" s="12"/>
      <c r="P286" s="12"/>
    </row>
    <row r="287" spans="1:17" ht="12" customHeight="1" x14ac:dyDescent="0.2">
      <c r="A287" s="12"/>
      <c r="B287" s="55" t="s">
        <v>74</v>
      </c>
      <c r="C287" s="183" t="s">
        <v>69</v>
      </c>
      <c r="D287" s="183"/>
      <c r="E287" s="183"/>
      <c r="F287" s="183"/>
      <c r="G287" s="183"/>
      <c r="H287" s="183"/>
      <c r="I287" s="183"/>
      <c r="J287" s="183"/>
      <c r="K287" s="183"/>
      <c r="L287" s="183"/>
      <c r="M287" s="183"/>
      <c r="N287" s="183"/>
      <c r="O287" s="183"/>
      <c r="P287" s="183"/>
    </row>
    <row r="289" spans="1:16" x14ac:dyDescent="0.2">
      <c r="E289" s="149" t="s">
        <v>181</v>
      </c>
      <c r="F289" s="150"/>
      <c r="G289" s="150"/>
      <c r="H289" s="151"/>
      <c r="I289" s="130">
        <v>2021</v>
      </c>
      <c r="J289" s="131"/>
      <c r="K289" s="131"/>
      <c r="L289" s="165"/>
      <c r="M289" s="165"/>
      <c r="N289" s="165"/>
    </row>
    <row r="290" spans="1:16" x14ac:dyDescent="0.2">
      <c r="A290" s="1"/>
      <c r="E290" s="190" t="s">
        <v>240</v>
      </c>
      <c r="F290" s="191"/>
      <c r="G290" s="191"/>
      <c r="H290" s="192"/>
      <c r="I290" s="193">
        <v>4453062.82</v>
      </c>
      <c r="J290" s="191"/>
      <c r="K290" s="191"/>
      <c r="L290" s="194"/>
      <c r="M290" s="194"/>
      <c r="N290" s="194"/>
    </row>
    <row r="291" spans="1:16" x14ac:dyDescent="0.2">
      <c r="E291" s="111" t="s">
        <v>276</v>
      </c>
      <c r="F291" s="112"/>
      <c r="G291" s="112"/>
      <c r="H291" s="113"/>
      <c r="I291" s="175">
        <f>SUM(I290:K290)</f>
        <v>4453062.82</v>
      </c>
      <c r="J291" s="176"/>
      <c r="K291" s="176"/>
      <c r="L291" s="195"/>
      <c r="M291" s="195"/>
      <c r="N291" s="195"/>
    </row>
    <row r="293" spans="1:16" x14ac:dyDescent="0.2">
      <c r="A293" s="58"/>
      <c r="B293" s="54" t="s">
        <v>73</v>
      </c>
      <c r="C293" s="108" t="s">
        <v>70</v>
      </c>
      <c r="D293" s="108"/>
      <c r="E293" s="108"/>
      <c r="F293" s="108"/>
      <c r="G293" s="108"/>
      <c r="H293" s="108"/>
      <c r="I293" s="108"/>
      <c r="J293" s="108"/>
      <c r="K293" s="108"/>
      <c r="L293" s="108"/>
      <c r="M293" s="108"/>
      <c r="N293" s="108"/>
      <c r="O293" s="108"/>
      <c r="P293" s="108"/>
    </row>
    <row r="294" spans="1:16" s="24" customFormat="1" ht="11.25" x14ac:dyDescent="0.2">
      <c r="A294" s="58"/>
      <c r="B294" s="54"/>
      <c r="C294" s="108"/>
      <c r="D294" s="108"/>
      <c r="E294" s="108"/>
      <c r="F294" s="108"/>
      <c r="G294" s="108"/>
      <c r="H294" s="108"/>
      <c r="I294" s="108"/>
      <c r="J294" s="108"/>
      <c r="K294" s="108"/>
      <c r="L294" s="108"/>
      <c r="M294" s="108"/>
      <c r="N294" s="108"/>
      <c r="O294" s="108"/>
      <c r="P294" s="108"/>
    </row>
    <row r="295" spans="1:16" ht="12" customHeight="1" x14ac:dyDescent="0.2">
      <c r="A295" s="23"/>
      <c r="B295" s="49"/>
      <c r="C295" s="108"/>
      <c r="D295" s="108"/>
      <c r="E295" s="108"/>
      <c r="F295" s="108"/>
      <c r="G295" s="108"/>
      <c r="H295" s="108"/>
      <c r="I295" s="108"/>
      <c r="J295" s="108"/>
      <c r="K295" s="108"/>
      <c r="L295" s="108"/>
      <c r="M295" s="108"/>
      <c r="N295" s="108"/>
      <c r="O295" s="108"/>
      <c r="P295" s="108"/>
    </row>
    <row r="296" spans="1:16" x14ac:dyDescent="0.2">
      <c r="A296" s="1"/>
      <c r="B296" s="18"/>
      <c r="C296" s="10"/>
      <c r="D296" s="10"/>
      <c r="E296" s="10"/>
      <c r="F296" s="10"/>
      <c r="G296" s="10"/>
      <c r="H296" s="10"/>
      <c r="I296" s="10"/>
      <c r="J296" s="10"/>
      <c r="K296" s="10"/>
      <c r="L296" s="10"/>
      <c r="M296" s="10"/>
      <c r="N296" s="10"/>
      <c r="O296" s="10"/>
      <c r="P296" s="10"/>
    </row>
    <row r="297" spans="1:16" x14ac:dyDescent="0.2">
      <c r="A297" s="1"/>
    </row>
    <row r="298" spans="1:16" x14ac:dyDescent="0.2">
      <c r="A298" s="24"/>
      <c r="B298" s="186" t="s">
        <v>3</v>
      </c>
      <c r="C298" s="186"/>
      <c r="D298" s="186"/>
      <c r="E298" s="186"/>
      <c r="F298" s="186"/>
      <c r="G298" s="186"/>
      <c r="H298" s="186"/>
      <c r="I298" s="186"/>
      <c r="J298" s="186"/>
      <c r="K298" s="186"/>
      <c r="L298" s="186"/>
      <c r="M298" s="186"/>
      <c r="N298" s="186"/>
      <c r="O298" s="186"/>
      <c r="P298" s="186"/>
    </row>
    <row r="299" spans="1:16" ht="12" customHeight="1" x14ac:dyDescent="0.2">
      <c r="A299" s="1"/>
    </row>
    <row r="300" spans="1:16" x14ac:dyDescent="0.2">
      <c r="B300" s="2" t="s">
        <v>52</v>
      </c>
      <c r="C300" s="187" t="s">
        <v>53</v>
      </c>
      <c r="D300" s="187"/>
      <c r="E300" s="187"/>
      <c r="F300" s="187"/>
      <c r="G300" s="187"/>
      <c r="H300" s="187"/>
      <c r="I300" s="187"/>
      <c r="J300" s="187"/>
      <c r="K300" s="187"/>
      <c r="L300" s="187"/>
      <c r="M300" s="187"/>
      <c r="N300" s="187"/>
      <c r="O300" s="187"/>
      <c r="P300" s="187"/>
    </row>
    <row r="302" spans="1:16" ht="12" customHeight="1" x14ac:dyDescent="0.2">
      <c r="A302" s="44"/>
      <c r="B302" s="188" t="s">
        <v>223</v>
      </c>
      <c r="C302" s="188"/>
      <c r="D302" s="188"/>
      <c r="E302" s="188"/>
      <c r="F302" s="188"/>
      <c r="G302" s="188"/>
      <c r="H302" s="188"/>
      <c r="I302" s="188"/>
      <c r="J302" s="188"/>
      <c r="K302" s="188"/>
      <c r="L302" s="188"/>
      <c r="M302" s="188"/>
      <c r="N302" s="188"/>
      <c r="O302" s="188"/>
      <c r="P302" s="188"/>
    </row>
    <row r="303" spans="1:16" ht="12" customHeight="1" x14ac:dyDescent="0.2">
      <c r="A303" s="44"/>
      <c r="B303" s="188"/>
      <c r="C303" s="188"/>
      <c r="D303" s="188"/>
      <c r="E303" s="188"/>
      <c r="F303" s="188"/>
      <c r="G303" s="188"/>
      <c r="H303" s="188"/>
      <c r="I303" s="188"/>
      <c r="J303" s="188"/>
      <c r="K303" s="188"/>
      <c r="L303" s="188"/>
      <c r="M303" s="188"/>
      <c r="N303" s="188"/>
      <c r="O303" s="188"/>
      <c r="P303" s="188"/>
    </row>
    <row r="304" spans="1:16" ht="12" customHeight="1" x14ac:dyDescent="0.2"/>
    <row r="305" spans="1:16" ht="12" customHeight="1" x14ac:dyDescent="0.2"/>
    <row r="306" spans="1:16" ht="12" customHeight="1" x14ac:dyDescent="0.2"/>
    <row r="307" spans="1:16" ht="12" customHeight="1" x14ac:dyDescent="0.2"/>
    <row r="309" spans="1:16" ht="12" customHeight="1" x14ac:dyDescent="0.2"/>
    <row r="311" spans="1:16" s="24" customFormat="1" ht="12" customHeight="1" x14ac:dyDescent="0.2">
      <c r="A311" s="6"/>
      <c r="B311" s="6"/>
      <c r="C311" s="6"/>
      <c r="D311" s="6"/>
      <c r="E311" s="6"/>
      <c r="F311" s="6"/>
      <c r="G311" s="6"/>
      <c r="H311" s="6"/>
      <c r="I311" s="6"/>
      <c r="J311" s="6"/>
      <c r="K311" s="6"/>
      <c r="L311" s="6"/>
      <c r="M311" s="6"/>
      <c r="N311" s="6"/>
      <c r="O311" s="6"/>
      <c r="P311" s="6"/>
    </row>
    <row r="312" spans="1:16" ht="12" customHeight="1" x14ac:dyDescent="0.2"/>
    <row r="314" spans="1:16" ht="12" customHeight="1" x14ac:dyDescent="0.2"/>
    <row r="315" spans="1:16" s="44" customFormat="1" x14ac:dyDescent="0.2">
      <c r="A315" s="6"/>
      <c r="B315" s="6"/>
      <c r="C315" s="6"/>
      <c r="D315" s="6"/>
      <c r="E315" s="6"/>
      <c r="F315" s="6"/>
      <c r="G315" s="6"/>
      <c r="H315" s="6"/>
      <c r="I315" s="6"/>
      <c r="J315" s="6"/>
      <c r="K315" s="6"/>
      <c r="L315" s="6"/>
      <c r="M315" s="6"/>
      <c r="N315" s="6"/>
      <c r="O315" s="6"/>
      <c r="P315" s="6"/>
    </row>
    <row r="316" spans="1:16" s="44" customFormat="1" ht="25.5" customHeight="1" x14ac:dyDescent="0.2">
      <c r="A316" s="6"/>
      <c r="B316" s="6"/>
      <c r="C316" s="6"/>
      <c r="D316" s="6"/>
      <c r="E316" s="6"/>
      <c r="F316" s="6"/>
      <c r="G316" s="6"/>
      <c r="H316" s="6"/>
      <c r="I316" s="6"/>
      <c r="J316" s="6"/>
      <c r="K316" s="6"/>
      <c r="L316" s="6"/>
      <c r="M316" s="6"/>
      <c r="N316" s="6"/>
      <c r="O316" s="6"/>
      <c r="P316" s="6"/>
    </row>
    <row r="317" spans="1:16" s="44" customFormat="1" ht="25.5" customHeight="1" x14ac:dyDescent="0.2">
      <c r="A317" s="6"/>
      <c r="B317" s="6"/>
      <c r="C317" s="6"/>
      <c r="D317" s="6"/>
      <c r="E317" s="6"/>
      <c r="F317" s="6"/>
      <c r="G317" s="6"/>
      <c r="H317" s="6"/>
      <c r="I317" s="6"/>
      <c r="J317" s="6"/>
      <c r="K317" s="6"/>
      <c r="L317" s="6"/>
      <c r="M317" s="6"/>
      <c r="N317" s="6"/>
      <c r="O317" s="6"/>
      <c r="P317" s="6"/>
    </row>
    <row r="318" spans="1:16" s="44" customFormat="1" ht="25.5" customHeight="1" x14ac:dyDescent="0.2">
      <c r="A318" s="6"/>
      <c r="B318" s="6"/>
      <c r="C318" s="6"/>
      <c r="D318" s="6"/>
      <c r="E318" s="6"/>
      <c r="F318" s="6"/>
      <c r="G318" s="6"/>
      <c r="H318" s="6"/>
      <c r="I318" s="6"/>
      <c r="J318" s="6"/>
      <c r="K318" s="6"/>
      <c r="L318" s="6"/>
      <c r="M318" s="6"/>
      <c r="N318" s="6"/>
      <c r="O318" s="6"/>
      <c r="P318" s="6"/>
    </row>
    <row r="319" spans="1:16" s="44" customFormat="1" ht="25.5" customHeight="1" x14ac:dyDescent="0.2">
      <c r="A319" s="6"/>
      <c r="B319" s="6"/>
      <c r="C319" s="6"/>
      <c r="D319" s="6"/>
      <c r="E319" s="6"/>
      <c r="F319" s="6"/>
      <c r="G319" s="6"/>
      <c r="H319" s="6"/>
      <c r="I319" s="6"/>
      <c r="J319" s="6"/>
      <c r="K319" s="6"/>
      <c r="L319" s="6"/>
      <c r="M319" s="6"/>
      <c r="N319" s="6"/>
      <c r="O319" s="6"/>
      <c r="P319" s="6"/>
    </row>
    <row r="320" spans="1:16" s="44" customFormat="1" ht="25.5" customHeigh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3" spans="1:16" ht="12" customHeight="1" x14ac:dyDescent="0.2"/>
    <row r="324" spans="1:16" x14ac:dyDescent="0.2">
      <c r="A324" s="107" t="s">
        <v>26</v>
      </c>
      <c r="B324" s="107"/>
      <c r="C324" s="107"/>
      <c r="D324" s="107"/>
      <c r="E324" s="107"/>
      <c r="F324" s="107"/>
      <c r="G324" s="107"/>
      <c r="H324" s="107"/>
      <c r="I324" s="107"/>
      <c r="J324" s="107"/>
      <c r="K324" s="107"/>
      <c r="L324" s="107"/>
      <c r="M324" s="107"/>
      <c r="N324" s="107"/>
      <c r="O324" s="107"/>
      <c r="P324" s="107"/>
    </row>
    <row r="325" spans="1:16" x14ac:dyDescent="0.2">
      <c r="A325" s="2"/>
    </row>
    <row r="326" spans="1:16" x14ac:dyDescent="0.2">
      <c r="B326" s="189" t="s">
        <v>224</v>
      </c>
      <c r="C326" s="189"/>
      <c r="D326" s="189"/>
      <c r="E326" s="189"/>
      <c r="F326" s="189"/>
      <c r="G326" s="189"/>
      <c r="H326" s="189"/>
      <c r="I326" s="189"/>
      <c r="J326" s="189"/>
      <c r="K326" s="189"/>
      <c r="L326" s="189"/>
      <c r="M326" s="189"/>
      <c r="N326" s="189"/>
      <c r="O326" s="189"/>
      <c r="P326" s="189"/>
    </row>
    <row r="327" spans="1:16" x14ac:dyDescent="0.2">
      <c r="B327" s="189"/>
      <c r="C327" s="189"/>
      <c r="D327" s="189"/>
      <c r="E327" s="189"/>
      <c r="F327" s="189"/>
      <c r="G327" s="189"/>
      <c r="H327" s="189"/>
      <c r="I327" s="189"/>
      <c r="J327" s="189"/>
      <c r="K327" s="189"/>
      <c r="L327" s="189"/>
      <c r="M327" s="189"/>
      <c r="N327" s="189"/>
      <c r="O327" s="189"/>
      <c r="P327" s="189"/>
    </row>
    <row r="328" spans="1:16" ht="12" customHeight="1" x14ac:dyDescent="0.2">
      <c r="B328" s="189"/>
      <c r="C328" s="189"/>
      <c r="D328" s="189"/>
      <c r="E328" s="189"/>
      <c r="F328" s="189"/>
      <c r="G328" s="189"/>
      <c r="H328" s="189"/>
      <c r="I328" s="189"/>
      <c r="J328" s="189"/>
      <c r="K328" s="189"/>
      <c r="L328" s="189"/>
      <c r="M328" s="189"/>
      <c r="N328" s="189"/>
      <c r="O328" s="189"/>
      <c r="P328" s="189"/>
    </row>
    <row r="329" spans="1:16" x14ac:dyDescent="0.2">
      <c r="B329" s="68"/>
      <c r="C329" s="68"/>
      <c r="D329" s="68"/>
      <c r="E329" s="68"/>
      <c r="F329" s="68"/>
      <c r="G329" s="68"/>
      <c r="H329" s="68"/>
      <c r="I329" s="68"/>
      <c r="J329" s="68"/>
      <c r="K329" s="68"/>
      <c r="L329" s="68"/>
      <c r="M329" s="68"/>
      <c r="N329" s="68"/>
      <c r="O329" s="68"/>
      <c r="P329" s="68"/>
    </row>
    <row r="330" spans="1:16" x14ac:dyDescent="0.2">
      <c r="B330" s="1" t="s">
        <v>27</v>
      </c>
    </row>
    <row r="331" spans="1:16" x14ac:dyDescent="0.2">
      <c r="B331" s="1"/>
    </row>
    <row r="332" spans="1:16" x14ac:dyDescent="0.2">
      <c r="B332" s="2" t="s">
        <v>28</v>
      </c>
    </row>
    <row r="333" spans="1:16" x14ac:dyDescent="0.2">
      <c r="A333" s="2"/>
    </row>
    <row r="334" spans="1:16" x14ac:dyDescent="0.2">
      <c r="C334" s="3" t="s">
        <v>29</v>
      </c>
    </row>
    <row r="335" spans="1:16" s="24" customFormat="1" x14ac:dyDescent="0.2">
      <c r="A335" s="6"/>
      <c r="B335" s="6"/>
      <c r="C335" s="3"/>
      <c r="D335" s="6"/>
      <c r="E335" s="6"/>
      <c r="F335" s="6"/>
      <c r="G335" s="6"/>
      <c r="H335" s="6"/>
      <c r="I335" s="6"/>
      <c r="J335" s="6"/>
      <c r="K335" s="6"/>
      <c r="L335" s="6"/>
      <c r="M335" s="6"/>
      <c r="N335" s="6"/>
      <c r="O335" s="6"/>
      <c r="P335" s="6"/>
    </row>
    <row r="336" spans="1:16" x14ac:dyDescent="0.2">
      <c r="A336" s="23"/>
      <c r="B336" s="48"/>
      <c r="C336" s="48"/>
      <c r="D336" s="52" t="s">
        <v>30</v>
      </c>
      <c r="E336" s="52"/>
      <c r="F336" s="48"/>
      <c r="G336" s="48"/>
      <c r="H336" s="48"/>
      <c r="I336" s="48"/>
      <c r="J336" s="48"/>
      <c r="K336" s="48"/>
      <c r="L336" s="48"/>
      <c r="M336" s="48"/>
      <c r="N336" s="48"/>
      <c r="O336" s="48"/>
      <c r="P336" s="48"/>
    </row>
    <row r="337" spans="1:16" s="24" customFormat="1" x14ac:dyDescent="0.2">
      <c r="A337" s="6"/>
      <c r="B337" s="6"/>
      <c r="C337" s="6"/>
      <c r="D337" s="6"/>
      <c r="E337" s="6"/>
      <c r="F337" s="6"/>
      <c r="G337" s="6"/>
      <c r="H337" s="6"/>
      <c r="I337" s="6"/>
      <c r="J337" s="6"/>
      <c r="K337" s="6"/>
      <c r="L337" s="6"/>
      <c r="M337" s="6"/>
      <c r="N337" s="6"/>
      <c r="O337" s="6"/>
      <c r="P337" s="6"/>
    </row>
    <row r="338" spans="1:16" x14ac:dyDescent="0.2">
      <c r="A338" s="24"/>
      <c r="B338" s="48"/>
      <c r="C338" s="48"/>
      <c r="D338" s="52" t="s">
        <v>31</v>
      </c>
      <c r="E338" s="52"/>
      <c r="F338" s="48"/>
      <c r="G338" s="48"/>
      <c r="H338" s="48"/>
      <c r="I338" s="48"/>
      <c r="J338" s="48"/>
      <c r="K338" s="48"/>
      <c r="L338" s="48"/>
      <c r="M338" s="48"/>
      <c r="N338" s="48"/>
      <c r="O338" s="48"/>
      <c r="P338" s="48"/>
    </row>
    <row r="339" spans="1:16" s="24" customFormat="1" x14ac:dyDescent="0.2">
      <c r="A339" s="6"/>
      <c r="B339" s="6"/>
      <c r="C339" s="6"/>
      <c r="D339" s="1"/>
      <c r="E339" s="1"/>
      <c r="F339" s="6"/>
      <c r="G339" s="6"/>
      <c r="H339" s="6"/>
      <c r="I339" s="6"/>
      <c r="J339" s="6"/>
      <c r="K339" s="6"/>
      <c r="L339" s="6"/>
      <c r="M339" s="6"/>
      <c r="N339" s="6"/>
      <c r="O339" s="6"/>
      <c r="P339" s="6"/>
    </row>
    <row r="340" spans="1:16" x14ac:dyDescent="0.2">
      <c r="A340" s="24"/>
      <c r="B340" s="48"/>
      <c r="C340" s="48"/>
      <c r="D340" s="52" t="s">
        <v>4</v>
      </c>
      <c r="E340" s="52"/>
      <c r="F340" s="48"/>
      <c r="G340" s="48"/>
      <c r="H340" s="48"/>
      <c r="I340" s="48"/>
      <c r="J340" s="48"/>
      <c r="K340" s="48"/>
      <c r="L340" s="48"/>
      <c r="M340" s="48"/>
      <c r="N340" s="48"/>
      <c r="O340" s="48"/>
      <c r="P340" s="48"/>
    </row>
    <row r="341" spans="1:16" s="24" customFormat="1" x14ac:dyDescent="0.2">
      <c r="A341" s="6"/>
      <c r="B341" s="6"/>
      <c r="C341" s="6"/>
      <c r="D341" s="1"/>
      <c r="E341" s="1"/>
      <c r="F341" s="6"/>
      <c r="G341" s="6"/>
      <c r="H341" s="6"/>
      <c r="I341" s="6"/>
      <c r="J341" s="6"/>
      <c r="K341" s="6"/>
      <c r="L341" s="6"/>
      <c r="M341" s="6"/>
      <c r="N341" s="6"/>
      <c r="O341" s="6"/>
      <c r="P341" s="6"/>
    </row>
    <row r="342" spans="1:16" x14ac:dyDescent="0.2">
      <c r="A342" s="24"/>
      <c r="B342" s="48"/>
      <c r="C342" s="48"/>
      <c r="D342" s="52" t="s">
        <v>5</v>
      </c>
      <c r="E342" s="52"/>
      <c r="F342" s="48"/>
      <c r="G342" s="48"/>
      <c r="H342" s="48"/>
      <c r="I342" s="48"/>
      <c r="J342" s="48"/>
      <c r="K342" s="48"/>
      <c r="L342" s="48"/>
      <c r="M342" s="48"/>
      <c r="N342" s="48"/>
      <c r="O342" s="48"/>
      <c r="P342" s="48"/>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8"/>
      <c r="C344" s="48"/>
      <c r="D344" s="52" t="s">
        <v>32</v>
      </c>
      <c r="E344" s="52"/>
      <c r="F344" s="48"/>
      <c r="G344" s="48"/>
      <c r="H344" s="48"/>
      <c r="I344" s="48"/>
      <c r="J344" s="48"/>
      <c r="K344" s="48"/>
      <c r="L344" s="48"/>
      <c r="M344" s="48"/>
      <c r="N344" s="48"/>
      <c r="O344" s="48"/>
      <c r="P344" s="48"/>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8"/>
      <c r="C346" s="48"/>
      <c r="D346" s="48" t="s">
        <v>6</v>
      </c>
      <c r="E346" s="48"/>
      <c r="F346" s="48"/>
      <c r="G346" s="48"/>
      <c r="H346" s="48"/>
      <c r="I346" s="48"/>
      <c r="J346" s="48"/>
      <c r="K346" s="48"/>
      <c r="L346" s="48"/>
      <c r="M346" s="48"/>
      <c r="N346" s="48"/>
      <c r="O346" s="48"/>
      <c r="P346" s="48"/>
    </row>
    <row r="348" spans="1:16" s="24" customFormat="1" x14ac:dyDescent="0.2">
      <c r="A348" s="6"/>
      <c r="B348" s="6"/>
      <c r="C348" s="6"/>
      <c r="D348" s="6"/>
      <c r="E348" s="149" t="s">
        <v>181</v>
      </c>
      <c r="F348" s="150"/>
      <c r="G348" s="150"/>
      <c r="H348" s="150"/>
      <c r="I348" s="150"/>
      <c r="J348" s="150"/>
      <c r="K348" s="151"/>
      <c r="L348" s="130" t="s">
        <v>185</v>
      </c>
      <c r="M348" s="131"/>
      <c r="N348" s="132"/>
      <c r="O348" s="6"/>
      <c r="P348" s="6"/>
    </row>
    <row r="349" spans="1:16" x14ac:dyDescent="0.2">
      <c r="E349" s="141" t="s">
        <v>267</v>
      </c>
      <c r="F349" s="141"/>
      <c r="G349" s="141"/>
      <c r="H349" s="141"/>
      <c r="I349" s="141"/>
      <c r="J349" s="141"/>
      <c r="K349" s="141"/>
      <c r="L349" s="100">
        <v>0</v>
      </c>
      <c r="M349" s="100"/>
      <c r="N349" s="100"/>
    </row>
    <row r="350" spans="1:16" s="24" customFormat="1" x14ac:dyDescent="0.2">
      <c r="A350" s="6"/>
      <c r="B350" s="6"/>
      <c r="C350" s="6"/>
      <c r="D350" s="6"/>
      <c r="E350" s="141" t="s">
        <v>268</v>
      </c>
      <c r="F350" s="141"/>
      <c r="G350" s="141"/>
      <c r="H350" s="141"/>
      <c r="I350" s="141"/>
      <c r="J350" s="141"/>
      <c r="K350" s="141"/>
      <c r="L350" s="100">
        <v>0</v>
      </c>
      <c r="M350" s="100"/>
      <c r="N350" s="100"/>
      <c r="O350" s="6"/>
      <c r="P350" s="6"/>
    </row>
    <row r="351" spans="1:16" x14ac:dyDescent="0.2">
      <c r="E351" s="141" t="s">
        <v>269</v>
      </c>
      <c r="F351" s="141"/>
      <c r="G351" s="141"/>
      <c r="H351" s="141"/>
      <c r="I351" s="141"/>
      <c r="J351" s="141"/>
      <c r="K351" s="141"/>
      <c r="L351" s="100">
        <v>0</v>
      </c>
      <c r="M351" s="100"/>
      <c r="N351" s="100"/>
    </row>
    <row r="352" spans="1:16" s="24" customFormat="1" x14ac:dyDescent="0.2">
      <c r="A352" s="6"/>
      <c r="B352" s="6"/>
      <c r="C352" s="6"/>
      <c r="D352" s="6"/>
      <c r="E352" s="141" t="s">
        <v>270</v>
      </c>
      <c r="F352" s="141"/>
      <c r="G352" s="141"/>
      <c r="H352" s="141"/>
      <c r="I352" s="141"/>
      <c r="J352" s="141"/>
      <c r="K352" s="141"/>
      <c r="L352" s="100">
        <v>0</v>
      </c>
      <c r="M352" s="100"/>
      <c r="N352" s="100"/>
      <c r="O352" s="6"/>
      <c r="P352" s="6"/>
    </row>
    <row r="353" spans="1:17" x14ac:dyDescent="0.2">
      <c r="E353" s="141" t="s">
        <v>271</v>
      </c>
      <c r="F353" s="141"/>
      <c r="G353" s="141"/>
      <c r="H353" s="141"/>
      <c r="I353" s="141"/>
      <c r="J353" s="141"/>
      <c r="K353" s="141"/>
      <c r="L353" s="100">
        <v>0</v>
      </c>
      <c r="M353" s="100"/>
      <c r="N353" s="100"/>
    </row>
    <row r="354" spans="1:17" s="24" customFormat="1" x14ac:dyDescent="0.2">
      <c r="A354" s="6"/>
      <c r="B354" s="6"/>
      <c r="C354" s="6"/>
      <c r="D354" s="6"/>
      <c r="E354" s="141" t="s">
        <v>272</v>
      </c>
      <c r="F354" s="141"/>
      <c r="G354" s="141"/>
      <c r="H354" s="141"/>
      <c r="I354" s="141"/>
      <c r="J354" s="141"/>
      <c r="K354" s="141"/>
      <c r="L354" s="100">
        <v>0</v>
      </c>
      <c r="M354" s="100"/>
      <c r="N354" s="100"/>
      <c r="O354" s="6"/>
      <c r="P354" s="6"/>
    </row>
    <row r="355" spans="1:17" s="24" customFormat="1" ht="12" customHeight="1" x14ac:dyDescent="0.2">
      <c r="A355" s="6"/>
      <c r="B355" s="6"/>
      <c r="C355" s="6"/>
      <c r="D355" s="6"/>
      <c r="E355" s="141"/>
      <c r="F355" s="141"/>
      <c r="G355" s="141"/>
      <c r="H355" s="141"/>
      <c r="I355" s="141"/>
      <c r="J355" s="141"/>
      <c r="K355" s="141"/>
      <c r="L355" s="100">
        <v>0</v>
      </c>
      <c r="M355" s="100"/>
      <c r="N355" s="100"/>
      <c r="O355" s="6"/>
      <c r="P355" s="6"/>
      <c r="Q355" s="6"/>
    </row>
    <row r="356" spans="1:17" ht="15" customHeight="1" x14ac:dyDescent="0.2">
      <c r="E356" s="136" t="s">
        <v>273</v>
      </c>
      <c r="F356" s="137"/>
      <c r="G356" s="137"/>
      <c r="H356" s="137"/>
      <c r="I356" s="137"/>
      <c r="J356" s="137"/>
      <c r="K356" s="158"/>
      <c r="L356" s="147">
        <f>SUM(L349:N355)</f>
        <v>0</v>
      </c>
      <c r="M356" s="147"/>
      <c r="N356" s="147"/>
    </row>
    <row r="357" spans="1:17" s="24" customFormat="1" x14ac:dyDescent="0.2">
      <c r="A357" s="6"/>
      <c r="B357" s="6"/>
      <c r="C357" s="6"/>
      <c r="D357" s="6"/>
      <c r="E357" s="6"/>
      <c r="F357" s="6"/>
      <c r="G357" s="6"/>
      <c r="H357" s="6"/>
      <c r="I357" s="6"/>
      <c r="J357" s="6"/>
      <c r="K357" s="6"/>
      <c r="L357" s="6"/>
      <c r="M357" s="6"/>
      <c r="N357" s="6"/>
      <c r="O357" s="6"/>
      <c r="P357" s="6"/>
    </row>
    <row r="358" spans="1:17" ht="12" customHeight="1" x14ac:dyDescent="0.2">
      <c r="C358" s="1" t="s">
        <v>33</v>
      </c>
    </row>
    <row r="359" spans="1:17" s="24" customFormat="1" x14ac:dyDescent="0.2">
      <c r="A359" s="6"/>
      <c r="B359" s="6"/>
      <c r="C359" s="1"/>
      <c r="D359" s="6"/>
      <c r="E359" s="6"/>
      <c r="F359" s="6"/>
      <c r="G359" s="6"/>
      <c r="H359" s="6"/>
      <c r="I359" s="6"/>
      <c r="J359" s="6"/>
      <c r="K359" s="6"/>
      <c r="L359" s="6"/>
      <c r="M359" s="6"/>
      <c r="N359" s="6"/>
      <c r="O359" s="6"/>
      <c r="P359" s="6"/>
    </row>
    <row r="360" spans="1:17" x14ac:dyDescent="0.2">
      <c r="A360" s="24"/>
      <c r="B360" s="48"/>
      <c r="C360" s="48"/>
      <c r="D360" s="48" t="s">
        <v>7</v>
      </c>
      <c r="E360" s="48"/>
      <c r="F360" s="48"/>
      <c r="G360" s="48"/>
      <c r="H360" s="48"/>
      <c r="I360" s="48"/>
      <c r="J360" s="48"/>
      <c r="K360" s="48"/>
      <c r="L360" s="48"/>
      <c r="M360" s="48"/>
      <c r="N360" s="48"/>
      <c r="O360" s="48"/>
      <c r="P360" s="48"/>
    </row>
    <row r="362" spans="1:17" x14ac:dyDescent="0.2">
      <c r="A362" s="24"/>
      <c r="B362" s="48"/>
      <c r="C362" s="48"/>
      <c r="D362" s="48" t="s">
        <v>8</v>
      </c>
      <c r="E362" s="48"/>
      <c r="F362" s="48"/>
      <c r="G362" s="48"/>
      <c r="H362" s="48"/>
      <c r="I362" s="48"/>
      <c r="J362" s="48"/>
      <c r="K362" s="48"/>
      <c r="L362" s="48"/>
      <c r="M362" s="48"/>
      <c r="N362" s="48"/>
      <c r="O362" s="48"/>
      <c r="P362" s="48"/>
    </row>
    <row r="364" spans="1:17" ht="12" customHeight="1" x14ac:dyDescent="0.2">
      <c r="A364" s="24"/>
      <c r="B364" s="186" t="s">
        <v>236</v>
      </c>
      <c r="C364" s="186"/>
      <c r="D364" s="186"/>
      <c r="E364" s="186"/>
      <c r="F364" s="186"/>
      <c r="G364" s="186"/>
      <c r="H364" s="186"/>
      <c r="I364" s="186"/>
      <c r="J364" s="186"/>
      <c r="K364" s="186"/>
      <c r="L364" s="186"/>
      <c r="M364" s="186"/>
      <c r="N364" s="186"/>
      <c r="O364" s="186"/>
      <c r="P364" s="186"/>
      <c r="Q364" s="24"/>
    </row>
    <row r="365" spans="1:17" ht="12" customHeight="1" x14ac:dyDescent="0.2">
      <c r="B365" s="80" t="s">
        <v>237</v>
      </c>
      <c r="C365" s="80"/>
      <c r="D365" s="80"/>
      <c r="E365" s="80"/>
      <c r="F365" s="80"/>
      <c r="G365" s="80"/>
      <c r="H365" s="80"/>
      <c r="I365" s="80"/>
      <c r="J365" s="80"/>
      <c r="K365" s="80"/>
      <c r="L365" s="80"/>
      <c r="M365" s="80"/>
      <c r="N365" s="80"/>
      <c r="O365" s="80"/>
      <c r="P365" s="80"/>
      <c r="Q365" s="24"/>
    </row>
    <row r="366" spans="1:17" ht="12" customHeight="1" x14ac:dyDescent="0.2">
      <c r="Q366" s="24"/>
    </row>
    <row r="367" spans="1:17" x14ac:dyDescent="0.2">
      <c r="A367" s="24"/>
      <c r="B367" s="50" t="s">
        <v>74</v>
      </c>
      <c r="C367" s="186" t="s">
        <v>71</v>
      </c>
      <c r="D367" s="186"/>
      <c r="E367" s="186"/>
      <c r="F367" s="186"/>
      <c r="G367" s="186"/>
      <c r="H367" s="186"/>
      <c r="I367" s="186"/>
      <c r="J367" s="186"/>
      <c r="K367" s="186"/>
      <c r="L367" s="186"/>
      <c r="M367" s="186"/>
      <c r="N367" s="186"/>
      <c r="O367" s="186"/>
      <c r="P367" s="186"/>
    </row>
    <row r="368" spans="1:17" s="24" customFormat="1" x14ac:dyDescent="0.2">
      <c r="A368" s="6"/>
      <c r="B368" s="15"/>
      <c r="C368" s="6"/>
      <c r="D368" s="6"/>
      <c r="E368" s="6"/>
      <c r="F368" s="6"/>
      <c r="G368" s="6"/>
      <c r="H368" s="6"/>
      <c r="I368" s="6"/>
      <c r="J368" s="6"/>
      <c r="K368" s="6"/>
      <c r="L368" s="6"/>
      <c r="M368" s="6"/>
      <c r="N368" s="6"/>
      <c r="O368" s="6"/>
      <c r="P368" s="6"/>
    </row>
    <row r="369" spans="1:16" x14ac:dyDescent="0.2">
      <c r="A369" s="24"/>
      <c r="B369" s="66" t="s">
        <v>73</v>
      </c>
      <c r="C369" s="48" t="s">
        <v>72</v>
      </c>
      <c r="D369" s="48"/>
      <c r="E369" s="48"/>
      <c r="F369" s="48"/>
      <c r="G369" s="48"/>
      <c r="H369" s="48"/>
      <c r="I369" s="48"/>
      <c r="J369" s="48"/>
      <c r="K369" s="48"/>
      <c r="L369" s="48"/>
      <c r="M369" s="48"/>
      <c r="N369" s="48"/>
      <c r="O369" s="48"/>
      <c r="P369" s="48"/>
    </row>
    <row r="370" spans="1:16" s="24" customFormat="1" x14ac:dyDescent="0.2">
      <c r="A370" s="6"/>
      <c r="B370" s="15"/>
      <c r="C370" s="6"/>
      <c r="D370" s="6"/>
      <c r="E370" s="6"/>
      <c r="F370" s="6"/>
      <c r="G370" s="6"/>
      <c r="H370" s="6"/>
      <c r="I370" s="6"/>
      <c r="J370" s="6"/>
      <c r="K370" s="6"/>
      <c r="L370" s="6"/>
      <c r="M370" s="6"/>
      <c r="N370" s="6"/>
      <c r="O370" s="6"/>
      <c r="P370" s="6"/>
    </row>
    <row r="371" spans="1:16" ht="12" customHeight="1" x14ac:dyDescent="0.2">
      <c r="A371" s="24"/>
      <c r="B371" s="66" t="s">
        <v>76</v>
      </c>
      <c r="C371" s="48" t="s">
        <v>75</v>
      </c>
      <c r="D371" s="48"/>
      <c r="E371" s="48"/>
      <c r="F371" s="48"/>
      <c r="G371" s="48"/>
      <c r="H371" s="48"/>
      <c r="I371" s="48"/>
      <c r="J371" s="48"/>
      <c r="K371" s="48"/>
      <c r="L371" s="48"/>
      <c r="M371" s="48"/>
      <c r="N371" s="48"/>
      <c r="O371" s="48"/>
      <c r="P371" s="48"/>
    </row>
    <row r="372" spans="1:16" s="24" customFormat="1" x14ac:dyDescent="0.2">
      <c r="A372" s="6"/>
      <c r="B372" s="6"/>
      <c r="C372" s="6"/>
      <c r="D372" s="6"/>
      <c r="E372" s="6"/>
      <c r="F372" s="6"/>
      <c r="G372" s="6"/>
      <c r="H372" s="6"/>
      <c r="I372" s="6"/>
      <c r="J372" s="6"/>
      <c r="K372" s="6"/>
      <c r="L372" s="6"/>
      <c r="M372" s="6"/>
      <c r="N372" s="6"/>
      <c r="O372" s="6"/>
      <c r="P372" s="6"/>
    </row>
    <row r="373" spans="1:16" ht="12" customHeight="1" x14ac:dyDescent="0.2">
      <c r="B373" s="48">
        <v>4</v>
      </c>
      <c r="C373" s="80" t="s">
        <v>238</v>
      </c>
      <c r="D373" s="80"/>
      <c r="E373" s="80"/>
      <c r="F373" s="80"/>
      <c r="G373" s="80"/>
      <c r="H373" s="80"/>
      <c r="I373" s="80"/>
      <c r="J373" s="80"/>
      <c r="K373" s="80"/>
      <c r="L373" s="80"/>
      <c r="M373" s="80"/>
      <c r="N373" s="80"/>
      <c r="O373" s="80"/>
      <c r="P373" s="80"/>
    </row>
    <row r="374" spans="1:16" x14ac:dyDescent="0.2">
      <c r="B374" s="74"/>
      <c r="C374" s="78"/>
      <c r="D374" s="78"/>
      <c r="E374" s="78"/>
      <c r="F374" s="78"/>
      <c r="G374" s="78"/>
      <c r="H374" s="78"/>
      <c r="I374" s="78"/>
      <c r="J374" s="78"/>
      <c r="K374" s="78"/>
      <c r="L374" s="78"/>
      <c r="M374" s="78"/>
      <c r="N374" s="78"/>
      <c r="O374" s="78"/>
      <c r="P374" s="78"/>
    </row>
    <row r="375" spans="1:16" ht="12" customHeight="1" x14ac:dyDescent="0.2">
      <c r="B375" s="74"/>
      <c r="C375" s="78"/>
      <c r="D375" s="78"/>
      <c r="E375" s="78"/>
      <c r="F375" s="78"/>
      <c r="G375" s="78"/>
      <c r="H375" s="78"/>
      <c r="I375" s="78"/>
      <c r="J375" s="78"/>
      <c r="K375" s="78"/>
      <c r="L375" s="78"/>
      <c r="M375" s="78"/>
      <c r="N375" s="78"/>
      <c r="O375" s="78"/>
      <c r="P375" s="78"/>
    </row>
    <row r="376" spans="1:16" s="24" customFormat="1" x14ac:dyDescent="0.2">
      <c r="A376" s="107" t="s">
        <v>34</v>
      </c>
      <c r="B376" s="107"/>
      <c r="C376" s="107"/>
      <c r="D376" s="107"/>
      <c r="E376" s="107"/>
      <c r="F376" s="107"/>
      <c r="G376" s="107"/>
      <c r="H376" s="107"/>
      <c r="I376" s="107"/>
      <c r="J376" s="107"/>
      <c r="K376" s="107"/>
      <c r="L376" s="107"/>
      <c r="M376" s="107"/>
      <c r="N376" s="107"/>
      <c r="O376" s="107"/>
      <c r="P376" s="107"/>
    </row>
    <row r="377" spans="1:16" x14ac:dyDescent="0.2">
      <c r="A377" s="99"/>
      <c r="B377" s="99"/>
      <c r="C377" s="99"/>
      <c r="D377" s="99"/>
      <c r="E377" s="99"/>
      <c r="F377" s="99"/>
      <c r="G377" s="99"/>
      <c r="H377" s="99"/>
      <c r="I377" s="99"/>
      <c r="J377" s="99"/>
      <c r="K377" s="99"/>
      <c r="L377" s="99"/>
      <c r="M377" s="99"/>
      <c r="N377" s="99"/>
      <c r="O377" s="99"/>
      <c r="P377" s="99"/>
    </row>
    <row r="378" spans="1:16" x14ac:dyDescent="0.2">
      <c r="B378" s="20" t="s">
        <v>74</v>
      </c>
      <c r="C378" s="11" t="s">
        <v>85</v>
      </c>
    </row>
    <row r="379" spans="1:16" ht="12" customHeight="1" x14ac:dyDescent="0.2">
      <c r="A379" s="2"/>
    </row>
    <row r="380" spans="1:16" s="24" customFormat="1" ht="26.25" customHeight="1" x14ac:dyDescent="0.2">
      <c r="B380" s="127" t="s">
        <v>9</v>
      </c>
      <c r="C380" s="127"/>
      <c r="D380" s="127"/>
      <c r="E380" s="127"/>
      <c r="F380" s="127"/>
      <c r="G380" s="127"/>
      <c r="H380" s="127"/>
      <c r="I380" s="127"/>
      <c r="J380" s="127"/>
      <c r="K380" s="127"/>
      <c r="L380" s="127"/>
      <c r="M380" s="127"/>
      <c r="N380" s="127"/>
      <c r="O380" s="127"/>
      <c r="P380" s="127"/>
    </row>
    <row r="381" spans="1:16" x14ac:dyDescent="0.2">
      <c r="A381" s="1"/>
    </row>
    <row r="382" spans="1:16" s="24" customFormat="1" ht="27" customHeight="1" x14ac:dyDescent="0.2">
      <c r="B382" s="127" t="s">
        <v>215</v>
      </c>
      <c r="C382" s="127"/>
      <c r="D382" s="127"/>
      <c r="E382" s="127"/>
      <c r="F382" s="127"/>
      <c r="G382" s="127"/>
      <c r="H382" s="127"/>
      <c r="I382" s="127"/>
      <c r="J382" s="127"/>
      <c r="K382" s="127"/>
      <c r="L382" s="127"/>
      <c r="M382" s="127"/>
      <c r="N382" s="127"/>
      <c r="O382" s="127"/>
      <c r="P382" s="127"/>
    </row>
    <row r="384" spans="1:16" s="24" customFormat="1" ht="32.25" customHeight="1" x14ac:dyDescent="0.2">
      <c r="B384" s="127" t="s">
        <v>216</v>
      </c>
      <c r="C384" s="127"/>
      <c r="D384" s="127"/>
      <c r="E384" s="127"/>
      <c r="F384" s="127"/>
      <c r="G384" s="127"/>
      <c r="H384" s="127"/>
      <c r="I384" s="127"/>
      <c r="J384" s="127"/>
      <c r="K384" s="127"/>
      <c r="L384" s="127"/>
      <c r="M384" s="127"/>
      <c r="N384" s="127"/>
      <c r="O384" s="127"/>
      <c r="P384" s="127"/>
    </row>
    <row r="386" spans="1:19" x14ac:dyDescent="0.2">
      <c r="B386" s="20" t="s">
        <v>86</v>
      </c>
      <c r="C386" s="11" t="s">
        <v>87</v>
      </c>
    </row>
    <row r="387" spans="1:19" x14ac:dyDescent="0.2">
      <c r="A387" s="2"/>
    </row>
    <row r="388" spans="1:19" s="24" customFormat="1" ht="27.75" customHeight="1" x14ac:dyDescent="0.2">
      <c r="B388" s="127" t="s">
        <v>217</v>
      </c>
      <c r="C388" s="127"/>
      <c r="D388" s="127"/>
      <c r="E388" s="127"/>
      <c r="F388" s="127"/>
      <c r="G388" s="127"/>
      <c r="H388" s="127"/>
      <c r="I388" s="127"/>
      <c r="J388" s="127"/>
      <c r="K388" s="127"/>
      <c r="L388" s="127"/>
      <c r="M388" s="127"/>
      <c r="N388" s="127"/>
      <c r="O388" s="127"/>
      <c r="P388" s="127"/>
    </row>
    <row r="390" spans="1:19" s="24" customFormat="1" x14ac:dyDescent="0.2">
      <c r="A390" s="6"/>
      <c r="B390" s="20" t="s">
        <v>88</v>
      </c>
      <c r="C390" s="11" t="s">
        <v>89</v>
      </c>
      <c r="D390" s="6"/>
      <c r="E390" s="6"/>
      <c r="F390" s="6"/>
      <c r="G390" s="6"/>
      <c r="H390" s="6"/>
      <c r="I390" s="6"/>
      <c r="J390" s="6"/>
      <c r="K390" s="6"/>
      <c r="L390" s="6"/>
      <c r="M390" s="6"/>
      <c r="N390" s="6"/>
      <c r="O390" s="6"/>
      <c r="P390" s="6"/>
    </row>
    <row r="391" spans="1:19" x14ac:dyDescent="0.2">
      <c r="A391" s="2"/>
    </row>
    <row r="392" spans="1:19" s="24" customFormat="1" ht="11.25" x14ac:dyDescent="0.2">
      <c r="B392" s="52" t="s">
        <v>35</v>
      </c>
      <c r="C392" s="48"/>
      <c r="D392" s="48"/>
      <c r="E392" s="48"/>
      <c r="F392" s="48"/>
      <c r="G392" s="48"/>
      <c r="H392" s="48"/>
      <c r="I392" s="48"/>
      <c r="J392" s="48"/>
      <c r="K392" s="48"/>
      <c r="L392" s="48"/>
      <c r="M392" s="48"/>
      <c r="N392" s="48"/>
      <c r="O392" s="48"/>
      <c r="P392" s="48"/>
    </row>
    <row r="393" spans="1:19" x14ac:dyDescent="0.2">
      <c r="A393" s="1"/>
    </row>
    <row r="394" spans="1:19" s="24" customFormat="1" ht="11.25" x14ac:dyDescent="0.2">
      <c r="B394" s="48"/>
      <c r="C394" s="52" t="s">
        <v>11</v>
      </c>
      <c r="D394" s="48" t="s">
        <v>90</v>
      </c>
      <c r="E394" s="48"/>
      <c r="F394" s="48"/>
      <c r="G394" s="48" t="s">
        <v>283</v>
      </c>
      <c r="H394" s="48"/>
      <c r="I394" s="48"/>
      <c r="J394" s="48"/>
      <c r="K394" s="48"/>
      <c r="L394" s="48"/>
      <c r="M394" s="48"/>
      <c r="N394" s="48"/>
      <c r="O394" s="48"/>
      <c r="P394" s="48"/>
    </row>
    <row r="395" spans="1:19" x14ac:dyDescent="0.2">
      <c r="C395" s="1"/>
    </row>
    <row r="396" spans="1:19" s="24" customFormat="1" ht="11.25" x14ac:dyDescent="0.2">
      <c r="B396" s="48"/>
      <c r="C396" s="52" t="s">
        <v>91</v>
      </c>
      <c r="D396" s="48" t="s">
        <v>92</v>
      </c>
      <c r="E396" s="48"/>
      <c r="F396" s="48"/>
      <c r="G396" s="48"/>
      <c r="H396" s="48" t="s">
        <v>287</v>
      </c>
      <c r="I396" s="48"/>
      <c r="J396" s="48"/>
      <c r="K396" s="48"/>
      <c r="L396" s="48"/>
      <c r="M396" s="48"/>
      <c r="N396" s="48"/>
      <c r="O396" s="48"/>
      <c r="P396" s="48"/>
    </row>
    <row r="397" spans="1:19" x14ac:dyDescent="0.2">
      <c r="B397" s="1"/>
      <c r="S397" s="6" t="s">
        <v>292</v>
      </c>
    </row>
    <row r="398" spans="1:19" s="24" customFormat="1" x14ac:dyDescent="0.2">
      <c r="A398" s="6"/>
      <c r="B398" s="20" t="s">
        <v>93</v>
      </c>
      <c r="C398" s="11" t="s">
        <v>94</v>
      </c>
      <c r="D398" s="6"/>
      <c r="E398" s="6"/>
      <c r="F398" s="6"/>
      <c r="G398" s="6"/>
      <c r="H398" s="6"/>
      <c r="I398" s="6"/>
      <c r="J398" s="6"/>
      <c r="K398" s="6"/>
      <c r="L398" s="6"/>
      <c r="M398" s="6"/>
      <c r="N398" s="6"/>
      <c r="O398" s="6"/>
      <c r="P398" s="6"/>
    </row>
    <row r="399" spans="1:19" x14ac:dyDescent="0.2">
      <c r="A399" s="2"/>
    </row>
    <row r="400" spans="1:19" s="24" customFormat="1" ht="11.25" x14ac:dyDescent="0.2">
      <c r="B400" s="52" t="s">
        <v>35</v>
      </c>
      <c r="C400" s="48"/>
      <c r="D400" s="48"/>
      <c r="E400" s="48"/>
      <c r="F400" s="48"/>
      <c r="G400" s="48"/>
      <c r="H400" s="48"/>
      <c r="I400" s="48"/>
      <c r="J400" s="48"/>
      <c r="K400" s="48"/>
      <c r="L400" s="48"/>
      <c r="M400" s="48"/>
      <c r="N400" s="48"/>
      <c r="O400" s="48"/>
      <c r="P400" s="48"/>
    </row>
    <row r="401" spans="1:16" x14ac:dyDescent="0.2">
      <c r="A401" s="1"/>
    </row>
    <row r="402" spans="1:16" s="24" customFormat="1" ht="11.25" x14ac:dyDescent="0.2">
      <c r="B402" s="48"/>
      <c r="C402" s="52" t="s">
        <v>11</v>
      </c>
      <c r="D402" s="48" t="s">
        <v>95</v>
      </c>
      <c r="E402" s="48"/>
      <c r="F402" s="48"/>
      <c r="G402" s="48"/>
      <c r="H402" s="48" t="s">
        <v>290</v>
      </c>
      <c r="I402" s="48"/>
      <c r="J402" s="48"/>
      <c r="K402" s="48"/>
      <c r="L402" s="48"/>
      <c r="M402" s="48"/>
      <c r="N402" s="48"/>
      <c r="O402" s="48"/>
      <c r="P402" s="48"/>
    </row>
    <row r="403" spans="1:16" x14ac:dyDescent="0.2">
      <c r="C403" s="1"/>
    </row>
    <row r="404" spans="1:16" x14ac:dyDescent="0.2">
      <c r="A404" s="24"/>
      <c r="B404" s="48"/>
      <c r="C404" s="52" t="s">
        <v>91</v>
      </c>
      <c r="D404" s="48" t="s">
        <v>96</v>
      </c>
      <c r="E404" s="48"/>
      <c r="F404" s="48"/>
      <c r="G404" s="48"/>
      <c r="H404" s="48" t="s">
        <v>284</v>
      </c>
      <c r="I404" s="48"/>
      <c r="J404" s="48"/>
      <c r="K404" s="48"/>
      <c r="L404" s="48"/>
      <c r="M404" s="48"/>
      <c r="N404" s="48"/>
      <c r="O404" s="48"/>
      <c r="P404" s="48"/>
    </row>
    <row r="405" spans="1:16" x14ac:dyDescent="0.2">
      <c r="C405" s="1"/>
    </row>
    <row r="406" spans="1:16" s="24" customFormat="1" ht="11.25" x14ac:dyDescent="0.2">
      <c r="B406" s="48"/>
      <c r="C406" s="52" t="s">
        <v>97</v>
      </c>
      <c r="D406" s="48" t="s">
        <v>98</v>
      </c>
      <c r="E406" s="48"/>
      <c r="F406" s="48"/>
      <c r="G406" s="48"/>
      <c r="H406" s="48">
        <v>2021</v>
      </c>
      <c r="I406" s="48"/>
      <c r="J406" s="48"/>
      <c r="K406" s="48"/>
      <c r="L406" s="48"/>
      <c r="M406" s="48"/>
      <c r="N406" s="48"/>
      <c r="O406" s="48"/>
      <c r="P406" s="48"/>
    </row>
    <row r="407" spans="1:16" x14ac:dyDescent="0.2">
      <c r="C407" s="1"/>
    </row>
    <row r="408" spans="1:16" s="24" customFormat="1" ht="11.25" x14ac:dyDescent="0.2">
      <c r="B408" s="48"/>
      <c r="C408" s="52" t="s">
        <v>99</v>
      </c>
      <c r="D408" s="48" t="s">
        <v>100</v>
      </c>
      <c r="E408" s="48"/>
      <c r="F408" s="48"/>
      <c r="G408" s="48"/>
      <c r="H408" s="48" t="s">
        <v>285</v>
      </c>
      <c r="I408" s="48"/>
      <c r="J408" s="48"/>
      <c r="K408" s="48"/>
      <c r="L408" s="48"/>
      <c r="M408" s="48"/>
      <c r="N408" s="48"/>
      <c r="O408" s="48"/>
      <c r="P408" s="48"/>
    </row>
    <row r="409" spans="1:16" s="24" customFormat="1" x14ac:dyDescent="0.2">
      <c r="A409" s="6"/>
      <c r="B409" s="6"/>
      <c r="C409" s="1"/>
      <c r="D409" s="6"/>
      <c r="E409" s="6"/>
      <c r="F409" s="6"/>
      <c r="G409" s="6"/>
      <c r="H409" s="6"/>
      <c r="I409" s="6"/>
      <c r="J409" s="6"/>
      <c r="K409" s="6"/>
      <c r="L409" s="6"/>
      <c r="M409" s="6"/>
      <c r="N409" s="6"/>
      <c r="O409" s="6"/>
      <c r="P409" s="6"/>
    </row>
    <row r="410" spans="1:16" s="24" customFormat="1" ht="26.25" customHeight="1" x14ac:dyDescent="0.2">
      <c r="B410" s="48"/>
      <c r="C410" s="52" t="s">
        <v>101</v>
      </c>
      <c r="D410" s="127" t="s">
        <v>286</v>
      </c>
      <c r="E410" s="127"/>
      <c r="F410" s="127"/>
      <c r="G410" s="127"/>
      <c r="H410" s="127"/>
      <c r="I410" s="127"/>
      <c r="J410" s="127"/>
      <c r="K410" s="127"/>
      <c r="L410" s="127"/>
      <c r="M410" s="127"/>
      <c r="N410" s="127"/>
      <c r="O410" s="127"/>
      <c r="P410" s="127"/>
    </row>
    <row r="411" spans="1:16" s="24" customFormat="1" x14ac:dyDescent="0.2">
      <c r="A411" s="6"/>
      <c r="B411" s="6"/>
      <c r="C411" s="6"/>
      <c r="D411" s="6"/>
      <c r="E411" s="6"/>
      <c r="F411" s="6"/>
      <c r="G411" s="6"/>
      <c r="H411" s="6"/>
      <c r="I411" s="6"/>
      <c r="J411" s="6"/>
      <c r="K411" s="6"/>
      <c r="L411" s="6"/>
      <c r="M411" s="6"/>
      <c r="N411" s="6"/>
      <c r="O411" s="6"/>
      <c r="P411" s="6"/>
    </row>
    <row r="412" spans="1:16" s="24" customFormat="1" ht="28.5" customHeight="1" x14ac:dyDescent="0.2">
      <c r="B412" s="48"/>
      <c r="C412" s="52" t="s">
        <v>102</v>
      </c>
      <c r="D412" s="48" t="s">
        <v>103</v>
      </c>
      <c r="E412" s="48"/>
      <c r="F412" s="48"/>
      <c r="G412" s="48"/>
      <c r="H412" s="127" t="s">
        <v>288</v>
      </c>
      <c r="I412" s="127"/>
      <c r="J412" s="127"/>
      <c r="K412" s="127"/>
      <c r="L412" s="127"/>
      <c r="M412" s="127"/>
      <c r="N412" s="127"/>
      <c r="O412" s="127"/>
      <c r="P412" s="127"/>
    </row>
    <row r="413" spans="1:16" s="24" customFormat="1" x14ac:dyDescent="0.2">
      <c r="A413" s="6"/>
      <c r="B413" s="6"/>
      <c r="C413" s="1"/>
      <c r="D413" s="6"/>
      <c r="E413" s="6"/>
      <c r="F413" s="6"/>
      <c r="G413" s="6"/>
      <c r="H413" s="6"/>
      <c r="I413" s="6"/>
      <c r="J413" s="6"/>
      <c r="K413" s="6"/>
      <c r="L413" s="6"/>
      <c r="M413" s="6"/>
      <c r="N413" s="6"/>
      <c r="O413" s="6"/>
      <c r="P413" s="6"/>
    </row>
    <row r="414" spans="1:16" s="24" customFormat="1" ht="11.25" x14ac:dyDescent="0.2">
      <c r="B414" s="48"/>
      <c r="C414" s="52" t="s">
        <v>104</v>
      </c>
      <c r="D414" s="48" t="s">
        <v>105</v>
      </c>
      <c r="E414" s="48"/>
      <c r="F414" s="48"/>
      <c r="G414" s="48"/>
      <c r="H414" s="48"/>
      <c r="I414" s="48"/>
      <c r="J414" s="48"/>
      <c r="K414" s="48"/>
      <c r="L414" s="48" t="s">
        <v>289</v>
      </c>
      <c r="M414" s="48"/>
      <c r="N414" s="48"/>
      <c r="O414" s="48"/>
      <c r="P414" s="48"/>
    </row>
    <row r="415" spans="1:16" s="24" customFormat="1" x14ac:dyDescent="0.2">
      <c r="A415" s="6"/>
      <c r="B415" s="1"/>
      <c r="C415" s="6"/>
      <c r="D415" s="6"/>
      <c r="E415" s="6"/>
      <c r="F415" s="6"/>
      <c r="G415" s="6"/>
      <c r="H415" s="6"/>
      <c r="I415" s="6"/>
      <c r="J415" s="6"/>
      <c r="K415" s="6"/>
      <c r="L415" s="6"/>
      <c r="M415" s="6"/>
      <c r="N415" s="6"/>
      <c r="O415" s="6"/>
      <c r="P415" s="6"/>
    </row>
    <row r="416" spans="1:16" s="24" customFormat="1" ht="11.25" customHeight="1" x14ac:dyDescent="0.2">
      <c r="A416" s="6"/>
      <c r="B416" s="20" t="s">
        <v>83</v>
      </c>
      <c r="C416" s="11" t="s">
        <v>106</v>
      </c>
      <c r="D416" s="6"/>
      <c r="E416" s="6"/>
      <c r="F416" s="6"/>
      <c r="G416" s="6"/>
      <c r="H416" s="6"/>
      <c r="I416" s="6"/>
      <c r="J416" s="6"/>
      <c r="K416" s="6"/>
      <c r="L416" s="6"/>
      <c r="M416" s="6"/>
      <c r="N416" s="6"/>
      <c r="O416" s="6"/>
      <c r="P416" s="6"/>
    </row>
    <row r="417" spans="1:16" s="24" customFormat="1" x14ac:dyDescent="0.2">
      <c r="A417" s="2"/>
      <c r="B417" s="6"/>
      <c r="C417" s="6"/>
      <c r="D417" s="6"/>
      <c r="E417" s="6"/>
      <c r="F417" s="6"/>
      <c r="G417" s="6"/>
      <c r="H417" s="6"/>
      <c r="I417" s="6"/>
      <c r="J417" s="6"/>
      <c r="K417" s="6"/>
      <c r="L417" s="6"/>
      <c r="M417" s="6"/>
      <c r="N417" s="6"/>
      <c r="O417" s="6"/>
      <c r="P417" s="6"/>
    </row>
    <row r="418" spans="1:16" s="24" customFormat="1" ht="11.25" customHeight="1" x14ac:dyDescent="0.2">
      <c r="B418" s="52" t="s">
        <v>35</v>
      </c>
      <c r="C418" s="48"/>
      <c r="D418" s="48"/>
      <c r="E418" s="48"/>
      <c r="F418" s="48"/>
      <c r="G418" s="48"/>
      <c r="H418" s="48"/>
      <c r="I418" s="48"/>
      <c r="J418" s="48"/>
      <c r="K418" s="48"/>
      <c r="L418" s="48"/>
      <c r="M418" s="48"/>
      <c r="N418" s="48"/>
      <c r="O418" s="48"/>
      <c r="P418" s="48"/>
    </row>
    <row r="419" spans="1:16" s="24" customFormat="1" x14ac:dyDescent="0.2">
      <c r="A419" s="1"/>
      <c r="B419" s="6"/>
      <c r="C419" s="6"/>
      <c r="D419" s="6"/>
      <c r="E419" s="6"/>
      <c r="F419" s="6"/>
      <c r="G419" s="6"/>
      <c r="H419" s="6"/>
      <c r="I419" s="6"/>
      <c r="J419" s="6"/>
      <c r="K419" s="6"/>
      <c r="L419" s="6"/>
      <c r="M419" s="6"/>
      <c r="N419" s="6"/>
      <c r="O419" s="6"/>
      <c r="P419" s="6"/>
    </row>
    <row r="420" spans="1:16" s="24" customFormat="1" ht="11.25" x14ac:dyDescent="0.2">
      <c r="B420" s="48"/>
      <c r="C420" s="52" t="s">
        <v>11</v>
      </c>
      <c r="D420" s="48" t="s">
        <v>107</v>
      </c>
      <c r="E420" s="48"/>
      <c r="F420" s="48"/>
      <c r="G420" s="48"/>
      <c r="H420" s="48"/>
      <c r="I420" s="48"/>
      <c r="J420" s="48"/>
      <c r="K420" s="48"/>
      <c r="L420" s="48"/>
      <c r="M420" s="48"/>
      <c r="N420" s="48"/>
      <c r="O420" s="48"/>
      <c r="P420" s="48"/>
    </row>
    <row r="421" spans="1:16" x14ac:dyDescent="0.2">
      <c r="A421" s="24"/>
      <c r="B421" s="24"/>
      <c r="C421" s="46" t="s">
        <v>108</v>
      </c>
      <c r="D421" s="108" t="s">
        <v>109</v>
      </c>
      <c r="E421" s="108"/>
      <c r="F421" s="108"/>
      <c r="G421" s="108"/>
      <c r="H421" s="108"/>
      <c r="I421" s="108"/>
      <c r="J421" s="108"/>
      <c r="K421" s="108"/>
      <c r="L421" s="108"/>
      <c r="M421" s="108"/>
      <c r="N421" s="108"/>
      <c r="O421" s="108"/>
      <c r="P421" s="108"/>
    </row>
    <row r="422" spans="1:16" ht="12" customHeight="1" x14ac:dyDescent="0.2">
      <c r="A422" s="24"/>
      <c r="B422" s="41"/>
      <c r="C422" s="61"/>
      <c r="D422" s="108"/>
      <c r="E422" s="108"/>
      <c r="F422" s="108"/>
      <c r="G422" s="108"/>
      <c r="H422" s="108"/>
      <c r="I422" s="108"/>
      <c r="J422" s="108"/>
      <c r="K422" s="108"/>
      <c r="L422" s="108"/>
      <c r="M422" s="108"/>
      <c r="N422" s="108"/>
      <c r="O422" s="108"/>
      <c r="P422" s="108"/>
    </row>
    <row r="423" spans="1:16" x14ac:dyDescent="0.2">
      <c r="A423" s="24"/>
      <c r="B423" s="41"/>
      <c r="C423" s="61"/>
      <c r="D423" s="108"/>
      <c r="E423" s="108"/>
      <c r="F423" s="108"/>
      <c r="G423" s="108"/>
      <c r="H423" s="108"/>
      <c r="I423" s="108"/>
      <c r="J423" s="108"/>
      <c r="K423" s="108"/>
      <c r="L423" s="108"/>
      <c r="M423" s="108"/>
      <c r="N423" s="108"/>
      <c r="O423" s="108"/>
      <c r="P423" s="108"/>
    </row>
    <row r="424" spans="1:16" s="24" customFormat="1" ht="11.25" x14ac:dyDescent="0.2">
      <c r="C424" s="52" t="s">
        <v>97</v>
      </c>
      <c r="D424" s="60" t="s">
        <v>113</v>
      </c>
      <c r="E424" s="60"/>
      <c r="F424" s="60"/>
      <c r="G424" s="60"/>
      <c r="H424" s="60"/>
      <c r="I424" s="60"/>
      <c r="J424" s="60"/>
      <c r="K424" s="60"/>
      <c r="L424" s="60"/>
      <c r="M424" s="60"/>
      <c r="N424" s="60"/>
      <c r="O424" s="60"/>
      <c r="P424" s="60"/>
    </row>
    <row r="425" spans="1:16" x14ac:dyDescent="0.2">
      <c r="A425" s="24"/>
      <c r="B425" s="24"/>
      <c r="C425" s="46" t="s">
        <v>111</v>
      </c>
      <c r="D425" s="108" t="s">
        <v>112</v>
      </c>
      <c r="E425" s="108"/>
      <c r="F425" s="108"/>
      <c r="G425" s="108"/>
      <c r="H425" s="108"/>
      <c r="I425" s="108"/>
      <c r="J425" s="108"/>
      <c r="K425" s="108"/>
      <c r="L425" s="108"/>
      <c r="M425" s="108"/>
      <c r="N425" s="108"/>
      <c r="O425" s="108"/>
      <c r="P425" s="108"/>
    </row>
    <row r="426" spans="1:16" s="24" customFormat="1" ht="11.25" x14ac:dyDescent="0.2">
      <c r="B426" s="41"/>
      <c r="C426" s="61"/>
      <c r="D426" s="108"/>
      <c r="E426" s="108"/>
      <c r="F426" s="108"/>
      <c r="G426" s="108"/>
      <c r="H426" s="108"/>
      <c r="I426" s="108"/>
      <c r="J426" s="108"/>
      <c r="K426" s="108"/>
      <c r="L426" s="108"/>
      <c r="M426" s="108"/>
      <c r="N426" s="108"/>
      <c r="O426" s="108"/>
      <c r="P426" s="108"/>
    </row>
    <row r="427" spans="1:16" s="24" customFormat="1" ht="11.25" x14ac:dyDescent="0.2">
      <c r="C427" s="52" t="s">
        <v>101</v>
      </c>
      <c r="D427" s="182" t="s">
        <v>110</v>
      </c>
      <c r="E427" s="182"/>
      <c r="F427" s="182"/>
      <c r="G427" s="182"/>
      <c r="H427" s="182"/>
      <c r="I427" s="182"/>
      <c r="J427" s="182"/>
      <c r="K427" s="182"/>
      <c r="L427" s="182"/>
      <c r="M427" s="182"/>
      <c r="N427" s="182"/>
      <c r="O427" s="182"/>
      <c r="P427" s="182"/>
    </row>
    <row r="428" spans="1:16" s="24" customFormat="1" ht="11.25" x14ac:dyDescent="0.2">
      <c r="C428" s="48"/>
      <c r="D428" s="67" t="s">
        <v>36</v>
      </c>
      <c r="E428" s="67"/>
      <c r="F428" s="67"/>
      <c r="G428" s="67"/>
      <c r="H428" s="67"/>
      <c r="I428" s="67"/>
      <c r="J428" s="67"/>
      <c r="K428" s="67"/>
      <c r="L428" s="67"/>
      <c r="M428" s="67"/>
      <c r="N428" s="67"/>
      <c r="O428" s="67"/>
      <c r="P428" s="67"/>
    </row>
    <row r="429" spans="1:16" s="24" customFormat="1" ht="11.25" customHeight="1" x14ac:dyDescent="0.2">
      <c r="C429" s="48"/>
      <c r="D429" s="67" t="s">
        <v>37</v>
      </c>
      <c r="E429" s="67"/>
      <c r="F429" s="67"/>
      <c r="G429" s="67"/>
      <c r="H429" s="67"/>
      <c r="I429" s="67"/>
      <c r="J429" s="67"/>
      <c r="K429" s="67"/>
      <c r="L429" s="67"/>
      <c r="M429" s="67"/>
      <c r="N429" s="67"/>
      <c r="O429" s="67"/>
      <c r="P429" s="67"/>
    </row>
    <row r="430" spans="1:16" s="24" customFormat="1" ht="11.25" x14ac:dyDescent="0.2">
      <c r="C430" s="48"/>
      <c r="D430" s="60" t="s">
        <v>209</v>
      </c>
      <c r="E430" s="60"/>
      <c r="F430" s="60"/>
      <c r="G430" s="60"/>
      <c r="H430" s="60"/>
      <c r="I430" s="60"/>
      <c r="J430" s="60"/>
      <c r="K430" s="60"/>
      <c r="L430" s="60"/>
      <c r="M430" s="60"/>
      <c r="N430" s="60"/>
      <c r="O430" s="60"/>
      <c r="P430" s="60"/>
    </row>
    <row r="431" spans="1:16" s="24" customFormat="1" ht="11.25" x14ac:dyDescent="0.2">
      <c r="D431" s="196" t="s">
        <v>218</v>
      </c>
      <c r="E431" s="196"/>
      <c r="F431" s="196"/>
      <c r="G431" s="196"/>
      <c r="H431" s="196"/>
      <c r="I431" s="196"/>
      <c r="J431" s="196"/>
      <c r="K431" s="196"/>
      <c r="L431" s="196"/>
      <c r="M431" s="196"/>
      <c r="N431" s="196"/>
      <c r="O431" s="196"/>
      <c r="P431" s="196"/>
    </row>
    <row r="432" spans="1:16" s="24" customFormat="1" ht="11.25" x14ac:dyDescent="0.2">
      <c r="D432" s="40"/>
      <c r="E432" s="40"/>
      <c r="F432" s="40"/>
      <c r="G432" s="40"/>
      <c r="H432" s="40"/>
      <c r="I432" s="40"/>
      <c r="J432" s="40"/>
      <c r="K432" s="40"/>
      <c r="L432" s="40"/>
      <c r="M432" s="40"/>
      <c r="N432" s="40"/>
      <c r="O432" s="40"/>
      <c r="P432" s="40"/>
    </row>
    <row r="433" spans="1:16" s="24" customFormat="1" x14ac:dyDescent="0.2">
      <c r="A433" s="6"/>
      <c r="B433" s="6"/>
      <c r="C433" s="6"/>
      <c r="D433" s="6"/>
      <c r="E433" s="6"/>
      <c r="F433" s="6"/>
      <c r="G433" s="6"/>
      <c r="H433" s="6"/>
      <c r="I433" s="6"/>
      <c r="J433" s="6"/>
      <c r="K433" s="6"/>
      <c r="L433" s="6"/>
      <c r="M433" s="6"/>
      <c r="N433" s="6"/>
      <c r="O433" s="6"/>
      <c r="P433" s="6"/>
    </row>
    <row r="434" spans="1:16" s="24" customFormat="1" ht="11.25" customHeight="1" x14ac:dyDescent="0.2">
      <c r="A434" s="6"/>
      <c r="B434" s="20" t="s">
        <v>82</v>
      </c>
      <c r="C434" s="11" t="s">
        <v>114</v>
      </c>
      <c r="D434" s="6"/>
      <c r="E434" s="6"/>
      <c r="F434" s="6"/>
      <c r="G434" s="6"/>
      <c r="H434" s="6"/>
      <c r="I434" s="6"/>
      <c r="J434" s="6"/>
      <c r="K434" s="6"/>
      <c r="L434" s="6"/>
      <c r="M434" s="6"/>
      <c r="N434" s="6"/>
      <c r="O434" s="6"/>
      <c r="P434" s="6"/>
    </row>
    <row r="435" spans="1:16" s="24" customFormat="1" x14ac:dyDescent="0.2">
      <c r="A435" s="2"/>
      <c r="B435" s="6"/>
      <c r="C435" s="6"/>
      <c r="D435" s="6"/>
      <c r="E435" s="6"/>
      <c r="F435" s="6"/>
      <c r="G435" s="6"/>
      <c r="H435" s="6"/>
      <c r="I435" s="6"/>
      <c r="J435" s="6"/>
      <c r="K435" s="6"/>
      <c r="L435" s="6"/>
      <c r="M435" s="6"/>
      <c r="N435" s="6"/>
      <c r="O435" s="6"/>
      <c r="P435" s="6"/>
    </row>
    <row r="436" spans="1:16" s="24" customFormat="1" ht="11.25" x14ac:dyDescent="0.2">
      <c r="B436" s="52" t="s">
        <v>35</v>
      </c>
      <c r="C436" s="48"/>
      <c r="D436" s="48"/>
      <c r="E436" s="48"/>
      <c r="F436" s="48"/>
      <c r="G436" s="48"/>
      <c r="H436" s="48"/>
      <c r="I436" s="48"/>
      <c r="J436" s="48"/>
      <c r="K436" s="48"/>
      <c r="L436" s="48"/>
      <c r="M436" s="48"/>
      <c r="N436" s="48"/>
      <c r="O436" s="48"/>
      <c r="P436" s="48"/>
    </row>
    <row r="437" spans="1:16" s="24" customFormat="1" x14ac:dyDescent="0.2">
      <c r="A437" s="1"/>
      <c r="B437" s="6"/>
      <c r="C437" s="6"/>
      <c r="D437" s="6"/>
      <c r="E437" s="6"/>
      <c r="F437" s="6"/>
      <c r="G437" s="6"/>
      <c r="H437" s="6"/>
      <c r="I437" s="6"/>
      <c r="J437" s="6"/>
      <c r="K437" s="6"/>
      <c r="L437" s="6"/>
      <c r="M437" s="6"/>
      <c r="N437" s="6"/>
      <c r="O437" s="6"/>
      <c r="P437" s="6"/>
    </row>
    <row r="438" spans="1:16" s="24" customFormat="1" ht="11.25" customHeight="1" x14ac:dyDescent="0.2">
      <c r="B438" s="61"/>
      <c r="C438" s="46" t="s">
        <v>115</v>
      </c>
      <c r="D438" s="108" t="s">
        <v>116</v>
      </c>
      <c r="E438" s="108"/>
      <c r="F438" s="108"/>
      <c r="G438" s="108"/>
      <c r="H438" s="108"/>
      <c r="I438" s="108"/>
      <c r="J438" s="108"/>
      <c r="K438" s="108"/>
      <c r="L438" s="108"/>
      <c r="M438" s="108"/>
      <c r="N438" s="108"/>
      <c r="O438" s="108"/>
      <c r="P438" s="108"/>
    </row>
    <row r="439" spans="1:16" x14ac:dyDescent="0.2">
      <c r="A439" s="41"/>
      <c r="B439" s="61"/>
      <c r="C439" s="61"/>
      <c r="D439" s="108"/>
      <c r="E439" s="108"/>
      <c r="F439" s="108"/>
      <c r="G439" s="108"/>
      <c r="H439" s="108"/>
      <c r="I439" s="108"/>
      <c r="J439" s="108"/>
      <c r="K439" s="108"/>
      <c r="L439" s="108"/>
      <c r="M439" s="108"/>
      <c r="N439" s="108"/>
      <c r="O439" s="108"/>
      <c r="P439" s="108"/>
    </row>
    <row r="440" spans="1:16" x14ac:dyDescent="0.2">
      <c r="A440" s="24"/>
      <c r="B440" s="48"/>
      <c r="C440" s="52" t="s">
        <v>91</v>
      </c>
      <c r="D440" s="48" t="s">
        <v>117</v>
      </c>
      <c r="E440" s="48"/>
      <c r="F440" s="48"/>
      <c r="G440" s="48"/>
      <c r="H440" s="48"/>
      <c r="I440" s="48"/>
      <c r="J440" s="48"/>
      <c r="K440" s="48"/>
      <c r="L440" s="48"/>
      <c r="M440" s="48"/>
      <c r="N440" s="48"/>
      <c r="O440" s="48"/>
      <c r="P440" s="48"/>
    </row>
    <row r="441" spans="1:16" s="24" customFormat="1" ht="11.25" x14ac:dyDescent="0.2">
      <c r="B441" s="48"/>
      <c r="C441" s="52" t="s">
        <v>97</v>
      </c>
      <c r="D441" s="48" t="s">
        <v>118</v>
      </c>
      <c r="E441" s="48"/>
      <c r="F441" s="48"/>
      <c r="G441" s="48"/>
      <c r="H441" s="48"/>
      <c r="I441" s="48"/>
      <c r="J441" s="48"/>
      <c r="K441" s="48"/>
      <c r="L441" s="48"/>
      <c r="M441" s="48"/>
      <c r="N441" s="48"/>
      <c r="O441" s="48"/>
      <c r="P441" s="48"/>
    </row>
    <row r="442" spans="1:16" x14ac:dyDescent="0.2">
      <c r="A442" s="24"/>
      <c r="B442" s="48"/>
      <c r="C442" s="52" t="s">
        <v>99</v>
      </c>
      <c r="D442" s="48" t="s">
        <v>119</v>
      </c>
      <c r="E442" s="48"/>
      <c r="F442" s="48"/>
      <c r="G442" s="48"/>
      <c r="H442" s="48"/>
      <c r="I442" s="48"/>
      <c r="J442" s="48"/>
      <c r="K442" s="48"/>
      <c r="L442" s="48"/>
      <c r="M442" s="48"/>
      <c r="N442" s="48"/>
      <c r="O442" s="48"/>
      <c r="P442" s="48"/>
    </row>
    <row r="443" spans="1:16" s="24" customFormat="1" ht="11.25" x14ac:dyDescent="0.2">
      <c r="B443" s="48"/>
      <c r="C443" s="52" t="s">
        <v>120</v>
      </c>
      <c r="D443" s="108" t="s">
        <v>121</v>
      </c>
      <c r="E443" s="108"/>
      <c r="F443" s="108"/>
      <c r="G443" s="108"/>
      <c r="H443" s="108"/>
      <c r="I443" s="108"/>
      <c r="J443" s="108"/>
      <c r="K443" s="108"/>
      <c r="L443" s="108"/>
      <c r="M443" s="108"/>
      <c r="N443" s="108"/>
      <c r="O443" s="108"/>
      <c r="P443" s="108"/>
    </row>
    <row r="444" spans="1:16" s="24" customFormat="1" ht="11.25" x14ac:dyDescent="0.2">
      <c r="B444" s="48"/>
      <c r="C444" s="52"/>
      <c r="D444" s="108"/>
      <c r="E444" s="108"/>
      <c r="F444" s="108"/>
      <c r="G444" s="108"/>
      <c r="H444" s="108"/>
      <c r="I444" s="108"/>
      <c r="J444" s="108"/>
      <c r="K444" s="108"/>
      <c r="L444" s="108"/>
      <c r="M444" s="108"/>
      <c r="N444" s="108"/>
      <c r="O444" s="108"/>
      <c r="P444" s="108"/>
    </row>
    <row r="445" spans="1:16" s="24" customFormat="1" ht="11.25" x14ac:dyDescent="0.2">
      <c r="B445" s="48"/>
      <c r="C445" s="52" t="s">
        <v>102</v>
      </c>
      <c r="D445" s="48" t="s">
        <v>122</v>
      </c>
      <c r="E445" s="48"/>
      <c r="F445" s="48"/>
      <c r="G445" s="48"/>
      <c r="H445" s="48"/>
      <c r="I445" s="48"/>
      <c r="J445" s="48"/>
      <c r="K445" s="48"/>
      <c r="L445" s="48"/>
      <c r="M445" s="48"/>
      <c r="N445" s="48"/>
      <c r="O445" s="48"/>
      <c r="P445" s="48"/>
    </row>
    <row r="446" spans="1:16" s="24" customFormat="1" ht="11.25" x14ac:dyDescent="0.2">
      <c r="B446" s="48"/>
      <c r="C446" s="52" t="s">
        <v>104</v>
      </c>
      <c r="D446" s="48" t="s">
        <v>123</v>
      </c>
      <c r="E446" s="48"/>
      <c r="F446" s="48"/>
      <c r="G446" s="48"/>
      <c r="H446" s="48"/>
      <c r="I446" s="48"/>
      <c r="J446" s="48"/>
      <c r="K446" s="48"/>
      <c r="L446" s="48"/>
      <c r="M446" s="48"/>
      <c r="N446" s="48"/>
      <c r="O446" s="48"/>
      <c r="P446" s="48"/>
    </row>
    <row r="447" spans="1:16" s="24" customFormat="1" ht="11.25" x14ac:dyDescent="0.2">
      <c r="B447" s="48"/>
      <c r="C447" s="52" t="s">
        <v>124</v>
      </c>
      <c r="D447" s="108" t="s">
        <v>125</v>
      </c>
      <c r="E447" s="108"/>
      <c r="F447" s="108"/>
      <c r="G447" s="108"/>
      <c r="H447" s="108"/>
      <c r="I447" s="108"/>
      <c r="J447" s="108"/>
      <c r="K447" s="108"/>
      <c r="L447" s="108"/>
      <c r="M447" s="108"/>
      <c r="N447" s="108"/>
      <c r="O447" s="108"/>
      <c r="P447" s="108"/>
    </row>
    <row r="448" spans="1:16" s="24" customFormat="1" ht="11.25" x14ac:dyDescent="0.2">
      <c r="B448" s="48"/>
      <c r="C448" s="52"/>
      <c r="D448" s="108"/>
      <c r="E448" s="108"/>
      <c r="F448" s="108"/>
      <c r="G448" s="108"/>
      <c r="H448" s="108"/>
      <c r="I448" s="108"/>
      <c r="J448" s="108"/>
      <c r="K448" s="108"/>
      <c r="L448" s="108"/>
      <c r="M448" s="108"/>
      <c r="N448" s="108"/>
      <c r="O448" s="108"/>
      <c r="P448" s="108"/>
    </row>
    <row r="449" spans="1:16" s="24" customFormat="1" ht="11.25" x14ac:dyDescent="0.2">
      <c r="B449" s="48"/>
      <c r="C449" s="52" t="s">
        <v>126</v>
      </c>
      <c r="D449" s="48" t="s">
        <v>127</v>
      </c>
      <c r="E449" s="48"/>
      <c r="F449" s="48"/>
      <c r="G449" s="48"/>
      <c r="H449" s="48"/>
      <c r="I449" s="48"/>
      <c r="J449" s="48"/>
      <c r="K449" s="48"/>
      <c r="L449" s="48"/>
      <c r="M449" s="48"/>
      <c r="N449" s="48"/>
      <c r="O449" s="48"/>
      <c r="P449" s="48"/>
    </row>
    <row r="450" spans="1:16" s="24" customFormat="1" ht="11.25" x14ac:dyDescent="0.2">
      <c r="B450" s="48"/>
      <c r="C450" s="52" t="s">
        <v>128</v>
      </c>
      <c r="D450" s="48" t="s">
        <v>129</v>
      </c>
      <c r="E450" s="48"/>
      <c r="F450" s="48"/>
      <c r="G450" s="48"/>
      <c r="H450" s="48"/>
      <c r="I450" s="48"/>
      <c r="J450" s="48"/>
      <c r="K450" s="48"/>
      <c r="L450" s="48"/>
      <c r="M450" s="48"/>
      <c r="N450" s="48"/>
      <c r="O450" s="48"/>
      <c r="P450" s="48"/>
    </row>
    <row r="451" spans="1:16" x14ac:dyDescent="0.2">
      <c r="B451" s="20" t="s">
        <v>130</v>
      </c>
      <c r="C451" s="11" t="s">
        <v>131</v>
      </c>
    </row>
    <row r="452" spans="1:16" x14ac:dyDescent="0.2">
      <c r="B452" s="20"/>
      <c r="C452" s="11"/>
    </row>
    <row r="453" spans="1:16" s="24" customFormat="1" ht="11.25" x14ac:dyDescent="0.2">
      <c r="B453" s="52" t="s">
        <v>35</v>
      </c>
      <c r="C453" s="48"/>
      <c r="D453" s="48"/>
      <c r="E453" s="48"/>
      <c r="F453" s="48"/>
      <c r="G453" s="48"/>
      <c r="H453" s="48"/>
      <c r="I453" s="48"/>
      <c r="J453" s="48"/>
      <c r="K453" s="48"/>
      <c r="L453" s="48"/>
      <c r="M453" s="48"/>
      <c r="N453" s="48"/>
      <c r="O453" s="48"/>
      <c r="P453" s="48"/>
    </row>
    <row r="454" spans="1:16" s="24" customFormat="1" x14ac:dyDescent="0.2">
      <c r="A454" s="6"/>
      <c r="B454" s="1"/>
      <c r="C454" s="6"/>
      <c r="D454" s="6"/>
      <c r="E454" s="6"/>
      <c r="F454" s="6"/>
      <c r="G454" s="6"/>
      <c r="H454" s="6"/>
      <c r="I454" s="6"/>
      <c r="J454" s="6"/>
      <c r="K454" s="6"/>
      <c r="L454" s="6"/>
      <c r="M454" s="6"/>
      <c r="N454" s="6"/>
      <c r="O454" s="6"/>
      <c r="P454" s="6"/>
    </row>
    <row r="455" spans="1:16" s="24" customFormat="1" ht="11.25" x14ac:dyDescent="0.2">
      <c r="B455" s="48"/>
      <c r="C455" s="52" t="s">
        <v>11</v>
      </c>
      <c r="D455" s="48" t="s">
        <v>132</v>
      </c>
      <c r="E455" s="48"/>
      <c r="F455" s="48"/>
      <c r="G455" s="48"/>
      <c r="H455" s="48"/>
      <c r="I455" s="48"/>
      <c r="J455" s="48"/>
      <c r="K455" s="48"/>
      <c r="L455" s="48"/>
      <c r="M455" s="48"/>
      <c r="N455" s="48"/>
      <c r="O455" s="48"/>
      <c r="P455" s="48"/>
    </row>
    <row r="456" spans="1:16" s="24" customFormat="1" ht="11.25" x14ac:dyDescent="0.2">
      <c r="B456" s="48"/>
      <c r="C456" s="52" t="s">
        <v>91</v>
      </c>
      <c r="D456" s="48" t="s">
        <v>133</v>
      </c>
      <c r="E456" s="48"/>
      <c r="F456" s="48"/>
      <c r="G456" s="48"/>
      <c r="H456" s="48"/>
      <c r="I456" s="48"/>
      <c r="J456" s="48"/>
      <c r="K456" s="48"/>
      <c r="L456" s="48"/>
      <c r="M456" s="48"/>
      <c r="N456" s="48"/>
      <c r="O456" s="48"/>
      <c r="P456" s="48"/>
    </row>
    <row r="457" spans="1:16" s="24" customFormat="1" ht="11.25" x14ac:dyDescent="0.2">
      <c r="B457" s="48"/>
      <c r="C457" s="52" t="s">
        <v>97</v>
      </c>
      <c r="D457" s="48" t="s">
        <v>134</v>
      </c>
      <c r="E457" s="48"/>
      <c r="F457" s="48"/>
      <c r="G457" s="48"/>
      <c r="H457" s="48"/>
      <c r="I457" s="48"/>
      <c r="J457" s="48"/>
      <c r="K457" s="48"/>
      <c r="L457" s="48"/>
      <c r="M457" s="48"/>
      <c r="N457" s="48"/>
      <c r="O457" s="48"/>
      <c r="P457" s="48"/>
    </row>
    <row r="458" spans="1:16" s="24" customFormat="1" ht="11.25" x14ac:dyDescent="0.2">
      <c r="B458" s="48"/>
      <c r="C458" s="52" t="s">
        <v>99</v>
      </c>
      <c r="D458" s="48" t="s">
        <v>135</v>
      </c>
      <c r="E458" s="48"/>
      <c r="F458" s="48"/>
      <c r="G458" s="48"/>
      <c r="H458" s="48"/>
      <c r="I458" s="48"/>
      <c r="J458" s="48"/>
      <c r="K458" s="48"/>
      <c r="L458" s="48"/>
      <c r="M458" s="48"/>
      <c r="N458" s="48"/>
      <c r="O458" s="48"/>
      <c r="P458" s="48"/>
    </row>
    <row r="459" spans="1:16" s="24" customFormat="1" ht="11.25" x14ac:dyDescent="0.2">
      <c r="B459" s="48"/>
      <c r="C459" s="52" t="s">
        <v>101</v>
      </c>
      <c r="D459" s="48" t="s">
        <v>136</v>
      </c>
      <c r="E459" s="48"/>
      <c r="F459" s="48"/>
      <c r="G459" s="48"/>
      <c r="H459" s="48"/>
      <c r="I459" s="48"/>
      <c r="J459" s="48"/>
      <c r="K459" s="48"/>
      <c r="L459" s="48"/>
      <c r="M459" s="48"/>
      <c r="N459" s="48"/>
      <c r="O459" s="48"/>
      <c r="P459" s="48"/>
    </row>
    <row r="460" spans="1:16" s="24" customFormat="1" ht="11.25" x14ac:dyDescent="0.2">
      <c r="B460" s="52" t="s">
        <v>38</v>
      </c>
      <c r="C460" s="48"/>
      <c r="D460" s="48"/>
      <c r="E460" s="48"/>
      <c r="F460" s="48"/>
      <c r="G460" s="48"/>
      <c r="H460" s="48"/>
      <c r="I460" s="48"/>
      <c r="J460" s="48"/>
      <c r="K460" s="48"/>
      <c r="L460" s="48"/>
      <c r="M460" s="48"/>
      <c r="N460" s="48"/>
      <c r="O460" s="48"/>
      <c r="P460" s="48"/>
    </row>
    <row r="461" spans="1:16" s="24" customFormat="1" ht="11.25" x14ac:dyDescent="0.2">
      <c r="B461" s="48" t="s">
        <v>210</v>
      </c>
      <c r="C461" s="48"/>
      <c r="D461" s="48"/>
      <c r="E461" s="48"/>
      <c r="F461" s="48"/>
      <c r="G461" s="48"/>
      <c r="H461" s="48"/>
      <c r="I461" s="48"/>
      <c r="J461" s="48"/>
      <c r="K461" s="48"/>
      <c r="L461" s="48"/>
      <c r="M461" s="48"/>
      <c r="N461" s="48"/>
      <c r="O461" s="48"/>
      <c r="P461" s="48"/>
    </row>
    <row r="462" spans="1:16" s="24" customFormat="1" ht="11.25" customHeight="1" x14ac:dyDescent="0.2">
      <c r="B462" s="6"/>
      <c r="C462" s="6"/>
      <c r="D462" s="6"/>
      <c r="E462" s="6"/>
      <c r="F462" s="6"/>
      <c r="G462" s="6"/>
      <c r="H462" s="6"/>
      <c r="I462" s="6"/>
      <c r="J462" s="6"/>
      <c r="K462" s="6"/>
      <c r="L462" s="6"/>
      <c r="M462" s="6"/>
      <c r="N462" s="6"/>
      <c r="O462" s="6"/>
      <c r="P462" s="6"/>
    </row>
    <row r="463" spans="1:16" s="24" customFormat="1" x14ac:dyDescent="0.2">
      <c r="A463" s="6"/>
      <c r="B463" s="20" t="s">
        <v>137</v>
      </c>
      <c r="C463" s="11" t="s">
        <v>138</v>
      </c>
      <c r="D463" s="6"/>
      <c r="E463" s="6"/>
      <c r="F463" s="6"/>
      <c r="G463" s="6"/>
      <c r="H463" s="6"/>
      <c r="I463" s="6"/>
      <c r="J463" s="6"/>
      <c r="K463" s="6"/>
      <c r="L463" s="6"/>
      <c r="M463" s="6"/>
      <c r="N463" s="6"/>
      <c r="O463" s="6"/>
      <c r="P463" s="6"/>
    </row>
    <row r="464" spans="1:16" s="24" customFormat="1" x14ac:dyDescent="0.2">
      <c r="A464" s="6"/>
      <c r="B464" s="20"/>
      <c r="C464" s="11"/>
      <c r="D464" s="6"/>
      <c r="E464" s="6"/>
      <c r="F464" s="6"/>
      <c r="G464" s="6"/>
      <c r="H464" s="6"/>
      <c r="I464" s="6"/>
      <c r="J464" s="6"/>
      <c r="K464" s="6"/>
      <c r="L464" s="6"/>
      <c r="M464" s="6"/>
      <c r="N464" s="6"/>
      <c r="O464" s="6"/>
      <c r="P464" s="6"/>
    </row>
    <row r="465" spans="1:19" s="24" customFormat="1" ht="11.25" x14ac:dyDescent="0.2">
      <c r="B465" s="52" t="s">
        <v>39</v>
      </c>
      <c r="C465" s="48"/>
      <c r="D465" s="48"/>
      <c r="E465" s="48"/>
      <c r="F465" s="48"/>
      <c r="G465" s="48"/>
      <c r="H465" s="48"/>
      <c r="I465" s="48"/>
      <c r="J465" s="48"/>
      <c r="K465" s="48"/>
      <c r="L465" s="48"/>
      <c r="M465" s="48"/>
      <c r="N465" s="48"/>
      <c r="O465" s="48"/>
      <c r="P465" s="48"/>
    </row>
    <row r="466" spans="1:19" s="24" customFormat="1" ht="11.25" x14ac:dyDescent="0.2">
      <c r="B466" s="48"/>
      <c r="C466" s="52" t="s">
        <v>11</v>
      </c>
      <c r="D466" s="48" t="s">
        <v>139</v>
      </c>
      <c r="E466" s="48"/>
      <c r="F466" s="48"/>
      <c r="G466" s="48"/>
      <c r="H466" s="48"/>
      <c r="I466" s="48"/>
      <c r="J466" s="48"/>
      <c r="K466" s="48"/>
      <c r="L466" s="48"/>
      <c r="M466" s="48"/>
      <c r="N466" s="48"/>
      <c r="O466" s="48"/>
      <c r="P466" s="48"/>
    </row>
    <row r="467" spans="1:19" s="24" customFormat="1" ht="11.25" x14ac:dyDescent="0.2">
      <c r="B467" s="48"/>
      <c r="C467" s="52" t="s">
        <v>91</v>
      </c>
      <c r="D467" s="48" t="s">
        <v>140</v>
      </c>
      <c r="E467" s="48"/>
      <c r="F467" s="48"/>
      <c r="G467" s="48"/>
      <c r="H467" s="48"/>
      <c r="I467" s="48"/>
      <c r="J467" s="48"/>
      <c r="K467" s="48"/>
      <c r="L467" s="48"/>
      <c r="M467" s="48"/>
      <c r="N467" s="48"/>
      <c r="O467" s="48"/>
      <c r="P467" s="48"/>
    </row>
    <row r="468" spans="1:19" s="24" customFormat="1" ht="11.25" x14ac:dyDescent="0.2">
      <c r="B468" s="48"/>
      <c r="C468" s="52" t="s">
        <v>97</v>
      </c>
      <c r="D468" s="48" t="s">
        <v>141</v>
      </c>
      <c r="E468" s="48"/>
      <c r="F468" s="48"/>
      <c r="G468" s="48"/>
      <c r="H468" s="48"/>
      <c r="I468" s="48"/>
      <c r="J468" s="48"/>
      <c r="K468" s="48"/>
      <c r="L468" s="48"/>
      <c r="M468" s="48"/>
      <c r="N468" s="48"/>
      <c r="O468" s="48"/>
      <c r="P468" s="48"/>
    </row>
    <row r="469" spans="1:19" s="24" customFormat="1" x14ac:dyDescent="0.2">
      <c r="B469" s="48"/>
      <c r="C469" s="52" t="s">
        <v>99</v>
      </c>
      <c r="D469" s="48" t="s">
        <v>142</v>
      </c>
      <c r="E469" s="48"/>
      <c r="F469" s="48"/>
      <c r="G469" s="48"/>
      <c r="H469" s="48"/>
      <c r="I469" s="48"/>
      <c r="J469" s="48"/>
      <c r="K469" s="48"/>
      <c r="L469" s="48"/>
      <c r="M469" s="48"/>
      <c r="N469" s="48"/>
      <c r="O469" s="48"/>
      <c r="P469" s="48"/>
      <c r="Q469" s="6"/>
      <c r="R469" s="6"/>
      <c r="S469" s="6"/>
    </row>
    <row r="470" spans="1:19" x14ac:dyDescent="0.2">
      <c r="A470" s="24"/>
      <c r="B470" s="48"/>
      <c r="C470" s="52" t="s">
        <v>101</v>
      </c>
      <c r="D470" s="48" t="s">
        <v>143</v>
      </c>
      <c r="E470" s="48"/>
      <c r="F470" s="48"/>
      <c r="G470" s="48"/>
      <c r="H470" s="48"/>
      <c r="I470" s="48"/>
      <c r="J470" s="48"/>
      <c r="K470" s="48"/>
      <c r="L470" s="48"/>
      <c r="M470" s="48"/>
      <c r="N470" s="48"/>
      <c r="O470" s="48"/>
      <c r="P470" s="48"/>
    </row>
    <row r="471" spans="1:19" x14ac:dyDescent="0.2">
      <c r="A471" s="24"/>
      <c r="B471" s="48"/>
      <c r="C471" s="52" t="s">
        <v>144</v>
      </c>
      <c r="D471" s="108" t="s">
        <v>145</v>
      </c>
      <c r="E471" s="108"/>
      <c r="F471" s="108"/>
      <c r="G471" s="108"/>
      <c r="H471" s="108"/>
      <c r="I471" s="108"/>
      <c r="J471" s="108"/>
      <c r="K471" s="108"/>
      <c r="L471" s="108"/>
      <c r="M471" s="108"/>
      <c r="N471" s="108"/>
      <c r="O471" s="108"/>
      <c r="P471" s="108"/>
    </row>
    <row r="472" spans="1:19" s="24" customFormat="1" ht="11.25" x14ac:dyDescent="0.2">
      <c r="B472" s="48"/>
      <c r="C472" s="52"/>
      <c r="D472" s="108"/>
      <c r="E472" s="108"/>
      <c r="F472" s="108"/>
      <c r="G472" s="108"/>
      <c r="H472" s="108"/>
      <c r="I472" s="108"/>
      <c r="J472" s="108"/>
      <c r="K472" s="108"/>
      <c r="L472" s="108"/>
      <c r="M472" s="108"/>
      <c r="N472" s="108"/>
      <c r="O472" s="108"/>
      <c r="P472" s="108"/>
    </row>
    <row r="473" spans="1:19" s="24" customFormat="1" ht="11.25" x14ac:dyDescent="0.2">
      <c r="B473" s="48"/>
      <c r="C473" s="52" t="s">
        <v>104</v>
      </c>
      <c r="D473" s="48" t="s">
        <v>146</v>
      </c>
      <c r="E473" s="48"/>
      <c r="F473" s="48"/>
      <c r="G473" s="48"/>
      <c r="H473" s="48"/>
      <c r="I473" s="48"/>
      <c r="J473" s="48"/>
      <c r="K473" s="48"/>
      <c r="L473" s="48"/>
      <c r="M473" s="48"/>
      <c r="N473" s="48"/>
      <c r="O473" s="48"/>
      <c r="P473" s="48"/>
    </row>
    <row r="474" spans="1:19" s="24" customFormat="1" ht="11.25" x14ac:dyDescent="0.2">
      <c r="B474" s="48"/>
      <c r="C474" s="52" t="s">
        <v>124</v>
      </c>
      <c r="D474" s="48" t="s">
        <v>147</v>
      </c>
      <c r="E474" s="48"/>
      <c r="F474" s="48"/>
      <c r="G474" s="48"/>
      <c r="H474" s="48"/>
      <c r="I474" s="48"/>
      <c r="J474" s="48"/>
      <c r="K474" s="48"/>
      <c r="L474" s="48"/>
      <c r="M474" s="48"/>
      <c r="N474" s="48"/>
      <c r="O474" s="48"/>
      <c r="P474" s="48"/>
    </row>
    <row r="475" spans="1:19" s="24" customFormat="1" ht="11.25" x14ac:dyDescent="0.2">
      <c r="B475" s="48" t="s">
        <v>211</v>
      </c>
      <c r="C475" s="48"/>
      <c r="D475" s="48"/>
      <c r="E475" s="48"/>
      <c r="F475" s="48"/>
      <c r="G475" s="48"/>
      <c r="H475" s="48"/>
      <c r="I475" s="48"/>
      <c r="J475" s="48"/>
      <c r="K475" s="48"/>
      <c r="L475" s="48"/>
      <c r="M475" s="48"/>
      <c r="N475" s="48"/>
      <c r="O475" s="48"/>
      <c r="P475" s="48"/>
    </row>
    <row r="476" spans="1:19" x14ac:dyDescent="0.2">
      <c r="A476" s="24"/>
      <c r="B476" s="48"/>
      <c r="C476" s="52" t="s">
        <v>11</v>
      </c>
      <c r="D476" s="48" t="s">
        <v>148</v>
      </c>
      <c r="E476" s="48"/>
      <c r="F476" s="48"/>
      <c r="G476" s="48"/>
      <c r="H476" s="48"/>
      <c r="I476" s="48"/>
      <c r="J476" s="48"/>
      <c r="K476" s="48"/>
      <c r="L476" s="48"/>
      <c r="M476" s="48"/>
      <c r="N476" s="48"/>
      <c r="O476" s="48"/>
      <c r="P476" s="48"/>
    </row>
    <row r="477" spans="1:19" x14ac:dyDescent="0.2">
      <c r="A477" s="24"/>
      <c r="B477" s="48"/>
      <c r="C477" s="52" t="s">
        <v>91</v>
      </c>
      <c r="D477" s="48" t="s">
        <v>149</v>
      </c>
      <c r="E477" s="48"/>
      <c r="F477" s="48"/>
      <c r="G477" s="48"/>
      <c r="H477" s="48"/>
      <c r="I477" s="48"/>
      <c r="J477" s="48"/>
      <c r="K477" s="48"/>
      <c r="L477" s="48"/>
      <c r="M477" s="48"/>
      <c r="N477" s="48"/>
      <c r="O477" s="48"/>
      <c r="P477" s="48"/>
    </row>
    <row r="478" spans="1:19" s="24" customFormat="1" ht="11.25" x14ac:dyDescent="0.2">
      <c r="B478" s="48"/>
      <c r="C478" s="52" t="s">
        <v>97</v>
      </c>
      <c r="D478" s="48" t="s">
        <v>150</v>
      </c>
      <c r="E478" s="48"/>
      <c r="F478" s="48"/>
      <c r="G478" s="48"/>
      <c r="H478" s="48"/>
      <c r="I478" s="48"/>
      <c r="J478" s="48"/>
      <c r="K478" s="48"/>
      <c r="L478" s="48"/>
      <c r="M478" s="48"/>
      <c r="N478" s="48"/>
      <c r="O478" s="48"/>
      <c r="P478" s="48"/>
    </row>
    <row r="479" spans="1:19" s="24" customFormat="1" ht="11.25" x14ac:dyDescent="0.2">
      <c r="B479" s="48"/>
      <c r="C479" s="52" t="s">
        <v>99</v>
      </c>
      <c r="D479" s="48" t="s">
        <v>151</v>
      </c>
      <c r="E479" s="48"/>
      <c r="F479" s="48"/>
      <c r="G479" s="48"/>
      <c r="H479" s="48"/>
      <c r="I479" s="48"/>
      <c r="J479" s="48"/>
      <c r="K479" s="48"/>
      <c r="L479" s="48"/>
      <c r="M479" s="48"/>
      <c r="N479" s="48"/>
      <c r="O479" s="48"/>
      <c r="P479" s="48"/>
    </row>
    <row r="480" spans="1:19" s="24" customFormat="1" x14ac:dyDescent="0.2">
      <c r="B480" s="48"/>
      <c r="C480" s="52" t="s">
        <v>101</v>
      </c>
      <c r="D480" s="48" t="s">
        <v>152</v>
      </c>
      <c r="E480" s="48"/>
      <c r="F480" s="48"/>
      <c r="G480" s="48"/>
      <c r="H480" s="48"/>
      <c r="I480" s="48"/>
      <c r="J480" s="48"/>
      <c r="K480" s="48"/>
      <c r="L480" s="48"/>
      <c r="M480" s="48"/>
      <c r="N480" s="48"/>
      <c r="O480" s="48"/>
      <c r="P480" s="48"/>
      <c r="Q480" s="6"/>
    </row>
    <row r="481" spans="1:17" ht="12" customHeight="1" x14ac:dyDescent="0.2">
      <c r="A481" s="24"/>
    </row>
    <row r="482" spans="1:17" x14ac:dyDescent="0.2">
      <c r="B482" s="20" t="s">
        <v>153</v>
      </c>
      <c r="C482" s="11" t="s">
        <v>154</v>
      </c>
    </row>
    <row r="483" spans="1:17" s="24" customFormat="1" x14ac:dyDescent="0.2">
      <c r="A483" s="6"/>
      <c r="B483" s="20"/>
      <c r="C483" s="11"/>
      <c r="D483" s="6"/>
      <c r="E483" s="6"/>
      <c r="F483" s="6"/>
      <c r="G483" s="6"/>
      <c r="H483" s="6"/>
      <c r="I483" s="6"/>
      <c r="J483" s="6"/>
      <c r="K483" s="6"/>
      <c r="L483" s="6"/>
      <c r="M483" s="6"/>
      <c r="N483" s="6"/>
      <c r="O483" s="6"/>
      <c r="P483" s="6"/>
    </row>
    <row r="484" spans="1:17" s="24" customFormat="1" ht="11.25" x14ac:dyDescent="0.2">
      <c r="B484" s="66" t="s">
        <v>40</v>
      </c>
      <c r="C484" s="48"/>
      <c r="D484" s="48"/>
      <c r="E484" s="48"/>
      <c r="F484" s="48"/>
      <c r="G484" s="48"/>
      <c r="H484" s="48"/>
      <c r="I484" s="48"/>
      <c r="J484" s="48"/>
      <c r="K484" s="48"/>
      <c r="L484" s="48"/>
      <c r="M484" s="48"/>
      <c r="N484" s="48"/>
      <c r="O484" s="48"/>
      <c r="P484" s="48"/>
    </row>
    <row r="485" spans="1:17" s="24" customFormat="1" ht="11.25" x14ac:dyDescent="0.2">
      <c r="B485" s="48"/>
      <c r="C485" s="66" t="s">
        <v>11</v>
      </c>
      <c r="D485" s="48" t="s">
        <v>171</v>
      </c>
      <c r="E485" s="48"/>
      <c r="F485" s="48"/>
      <c r="G485" s="48"/>
      <c r="H485" s="48"/>
      <c r="I485" s="48"/>
      <c r="J485" s="48"/>
      <c r="K485" s="48"/>
      <c r="L485" s="48"/>
      <c r="M485" s="48"/>
      <c r="N485" s="48"/>
      <c r="O485" s="48"/>
      <c r="P485" s="48"/>
    </row>
    <row r="486" spans="1:17" s="24" customFormat="1" ht="12" customHeight="1" x14ac:dyDescent="0.2">
      <c r="B486" s="48"/>
      <c r="C486" s="66" t="s">
        <v>91</v>
      </c>
      <c r="D486" s="48" t="s">
        <v>172</v>
      </c>
      <c r="E486" s="48"/>
      <c r="F486" s="48"/>
      <c r="G486" s="48"/>
      <c r="H486" s="48"/>
      <c r="I486" s="48"/>
      <c r="J486" s="48"/>
      <c r="K486" s="48"/>
      <c r="L486" s="48"/>
      <c r="M486" s="48"/>
      <c r="N486" s="48"/>
      <c r="O486" s="48"/>
      <c r="P486" s="48"/>
      <c r="Q486" s="6"/>
    </row>
    <row r="487" spans="1:17" ht="12" customHeight="1" x14ac:dyDescent="0.2">
      <c r="A487" s="24"/>
      <c r="B487" s="24"/>
      <c r="C487" s="24"/>
      <c r="D487" s="24"/>
      <c r="E487" s="24"/>
      <c r="F487" s="24"/>
      <c r="G487" s="24"/>
      <c r="H487" s="24"/>
      <c r="I487" s="24"/>
      <c r="J487" s="24"/>
      <c r="K487" s="24"/>
      <c r="L487" s="24"/>
      <c r="M487" s="24"/>
      <c r="N487" s="24"/>
      <c r="O487" s="24"/>
      <c r="P487" s="24"/>
    </row>
    <row r="488" spans="1:17" x14ac:dyDescent="0.2">
      <c r="B488" s="20" t="s">
        <v>155</v>
      </c>
      <c r="C488" s="11" t="s">
        <v>156</v>
      </c>
    </row>
    <row r="489" spans="1:17" s="24" customFormat="1" x14ac:dyDescent="0.2">
      <c r="A489" s="6"/>
      <c r="B489" s="20"/>
      <c r="C489" s="11"/>
      <c r="D489" s="6"/>
      <c r="E489" s="6"/>
      <c r="F489" s="6"/>
      <c r="G489" s="6"/>
      <c r="H489" s="6"/>
      <c r="I489" s="6"/>
      <c r="J489" s="6"/>
      <c r="K489" s="6"/>
      <c r="L489" s="6"/>
      <c r="M489" s="6"/>
      <c r="N489" s="6"/>
      <c r="O489" s="6"/>
      <c r="P489" s="6"/>
    </row>
    <row r="490" spans="1:17" s="24" customFormat="1" x14ac:dyDescent="0.2">
      <c r="B490" s="48"/>
      <c r="C490" s="66" t="s">
        <v>11</v>
      </c>
      <c r="D490" s="108" t="s">
        <v>173</v>
      </c>
      <c r="E490" s="108"/>
      <c r="F490" s="108"/>
      <c r="G490" s="108"/>
      <c r="H490" s="108"/>
      <c r="I490" s="108"/>
      <c r="J490" s="108"/>
      <c r="K490" s="108"/>
      <c r="L490" s="108"/>
      <c r="M490" s="108"/>
      <c r="N490" s="108"/>
      <c r="O490" s="108"/>
      <c r="P490" s="108"/>
      <c r="Q490" s="6"/>
    </row>
    <row r="491" spans="1:17" x14ac:dyDescent="0.2">
      <c r="A491" s="24"/>
      <c r="B491" s="48"/>
      <c r="C491" s="66" t="s">
        <v>91</v>
      </c>
      <c r="D491" s="48" t="s">
        <v>174</v>
      </c>
      <c r="E491" s="48"/>
      <c r="F491" s="48"/>
      <c r="G491" s="48"/>
      <c r="H491" s="48"/>
      <c r="I491" s="48"/>
      <c r="J491" s="48"/>
      <c r="K491" s="48"/>
      <c r="L491" s="48"/>
      <c r="M491" s="48"/>
      <c r="N491" s="48"/>
      <c r="O491" s="48"/>
      <c r="P491" s="48"/>
    </row>
    <row r="492" spans="1:17" ht="12" customHeight="1" x14ac:dyDescent="0.2">
      <c r="A492" s="24"/>
    </row>
    <row r="493" spans="1:17" s="24" customFormat="1" x14ac:dyDescent="0.2">
      <c r="A493" s="6"/>
      <c r="B493" s="20" t="s">
        <v>157</v>
      </c>
      <c r="C493" s="11" t="s">
        <v>158</v>
      </c>
      <c r="D493" s="6"/>
      <c r="E493" s="6"/>
      <c r="F493" s="6"/>
      <c r="G493" s="6"/>
      <c r="H493" s="6"/>
      <c r="I493" s="6"/>
      <c r="J493" s="6"/>
      <c r="K493" s="6"/>
      <c r="L493" s="6"/>
      <c r="M493" s="6"/>
      <c r="N493" s="6"/>
      <c r="O493" s="6"/>
      <c r="P493" s="6"/>
    </row>
    <row r="494" spans="1:17" s="24" customFormat="1" x14ac:dyDescent="0.2">
      <c r="A494" s="6"/>
      <c r="B494" s="20"/>
      <c r="C494" s="11"/>
      <c r="D494" s="6"/>
      <c r="E494" s="6"/>
      <c r="F494" s="6"/>
      <c r="G494" s="6"/>
      <c r="H494" s="6"/>
      <c r="I494" s="6"/>
      <c r="J494" s="6"/>
      <c r="K494" s="6"/>
      <c r="L494" s="6"/>
      <c r="M494" s="6"/>
      <c r="N494" s="6"/>
      <c r="O494" s="6"/>
      <c r="P494" s="6"/>
    </row>
    <row r="495" spans="1:17" s="24" customFormat="1" ht="11.25" x14ac:dyDescent="0.2">
      <c r="B495" s="48"/>
      <c r="C495" s="66" t="s">
        <v>11</v>
      </c>
      <c r="D495" s="108" t="s">
        <v>175</v>
      </c>
      <c r="E495" s="108"/>
      <c r="F495" s="108"/>
      <c r="G495" s="108"/>
      <c r="H495" s="108"/>
      <c r="I495" s="108"/>
      <c r="J495" s="108"/>
      <c r="K495" s="108"/>
      <c r="L495" s="108"/>
      <c r="M495" s="108"/>
      <c r="N495" s="108"/>
      <c r="O495" s="108"/>
      <c r="P495" s="108"/>
    </row>
    <row r="496" spans="1:17" s="24" customFormat="1" x14ac:dyDescent="0.2">
      <c r="B496" s="48"/>
      <c r="C496" s="66" t="s">
        <v>91</v>
      </c>
      <c r="D496" s="108" t="s">
        <v>176</v>
      </c>
      <c r="E496" s="108"/>
      <c r="F496" s="108"/>
      <c r="G496" s="108"/>
      <c r="H496" s="108"/>
      <c r="I496" s="108"/>
      <c r="J496" s="108"/>
      <c r="K496" s="108"/>
      <c r="L496" s="108"/>
      <c r="M496" s="108"/>
      <c r="N496" s="108"/>
      <c r="O496" s="108"/>
      <c r="P496" s="108"/>
      <c r="Q496" s="6"/>
    </row>
    <row r="497" spans="1:19" x14ac:dyDescent="0.2">
      <c r="A497" s="24"/>
      <c r="B497" s="48"/>
      <c r="C497" s="66"/>
      <c r="D497" s="108"/>
      <c r="E497" s="108"/>
      <c r="F497" s="108"/>
      <c r="G497" s="108"/>
      <c r="H497" s="108"/>
      <c r="I497" s="108"/>
      <c r="J497" s="108"/>
      <c r="K497" s="108"/>
      <c r="L497" s="108"/>
      <c r="M497" s="108"/>
      <c r="N497" s="108"/>
      <c r="O497" s="108"/>
      <c r="P497" s="108"/>
    </row>
    <row r="498" spans="1:19" x14ac:dyDescent="0.2">
      <c r="A498" s="24"/>
    </row>
    <row r="499" spans="1:19" s="24" customFormat="1" x14ac:dyDescent="0.2">
      <c r="A499" s="6"/>
      <c r="B499" s="20" t="s">
        <v>159</v>
      </c>
      <c r="C499" s="11" t="s">
        <v>160</v>
      </c>
      <c r="D499" s="6"/>
      <c r="E499" s="6"/>
      <c r="F499" s="6"/>
      <c r="G499" s="6"/>
      <c r="H499" s="6"/>
      <c r="I499" s="6"/>
      <c r="J499" s="6"/>
      <c r="K499" s="6"/>
      <c r="L499" s="6"/>
      <c r="M499" s="6"/>
      <c r="N499" s="6"/>
      <c r="O499" s="6"/>
      <c r="P499" s="6"/>
    </row>
    <row r="500" spans="1:19" s="24" customFormat="1" x14ac:dyDescent="0.2">
      <c r="A500" s="6"/>
      <c r="B500" s="20"/>
      <c r="C500" s="11"/>
      <c r="D500" s="6"/>
      <c r="E500" s="6"/>
      <c r="F500" s="6"/>
      <c r="G500" s="6"/>
      <c r="H500" s="6"/>
      <c r="I500" s="6"/>
      <c r="J500" s="6"/>
      <c r="K500" s="6"/>
      <c r="L500" s="6"/>
      <c r="M500" s="6"/>
      <c r="N500" s="6"/>
      <c r="O500" s="6"/>
      <c r="P500" s="6"/>
    </row>
    <row r="501" spans="1:19" s="24" customFormat="1" x14ac:dyDescent="0.2">
      <c r="B501" s="48"/>
      <c r="C501" s="196" t="s">
        <v>212</v>
      </c>
      <c r="D501" s="196"/>
      <c r="E501" s="196"/>
      <c r="F501" s="196"/>
      <c r="G501" s="196"/>
      <c r="H501" s="196"/>
      <c r="I501" s="196"/>
      <c r="J501" s="196"/>
      <c r="K501" s="196"/>
      <c r="L501" s="196"/>
      <c r="M501" s="196"/>
      <c r="N501" s="196"/>
      <c r="O501" s="196"/>
      <c r="P501" s="196"/>
      <c r="Q501" s="6"/>
      <c r="R501" s="6"/>
      <c r="S501" s="6"/>
    </row>
    <row r="502" spans="1:19" ht="12" customHeight="1" x14ac:dyDescent="0.2">
      <c r="A502" s="24"/>
    </row>
    <row r="503" spans="1:19" ht="12" customHeight="1" x14ac:dyDescent="0.2">
      <c r="B503" s="20" t="s">
        <v>161</v>
      </c>
      <c r="C503" s="11" t="s">
        <v>162</v>
      </c>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66" t="s">
        <v>41</v>
      </c>
      <c r="C505" s="48"/>
      <c r="D505" s="48"/>
      <c r="E505" s="48"/>
      <c r="F505" s="48"/>
      <c r="G505" s="48"/>
      <c r="H505" s="48"/>
      <c r="I505" s="48"/>
      <c r="J505" s="48"/>
      <c r="K505" s="48"/>
      <c r="L505" s="48"/>
      <c r="M505" s="48"/>
      <c r="N505" s="48"/>
      <c r="O505" s="48"/>
      <c r="P505" s="48"/>
      <c r="Q505" s="6"/>
    </row>
    <row r="506" spans="1:19" x14ac:dyDescent="0.2">
      <c r="A506" s="24"/>
      <c r="B506" s="48"/>
      <c r="C506" s="66" t="s">
        <v>11</v>
      </c>
      <c r="D506" s="48" t="s">
        <v>177</v>
      </c>
      <c r="E506" s="48"/>
      <c r="F506" s="48"/>
      <c r="G506" s="48"/>
      <c r="H506" s="48"/>
      <c r="I506" s="48"/>
      <c r="J506" s="48"/>
      <c r="K506" s="48"/>
      <c r="L506" s="48"/>
      <c r="M506" s="48"/>
      <c r="N506" s="48"/>
      <c r="O506" s="48"/>
      <c r="P506" s="48"/>
    </row>
    <row r="507" spans="1:19" ht="12" customHeight="1" x14ac:dyDescent="0.2">
      <c r="A507" s="24"/>
      <c r="B507" s="48"/>
      <c r="C507" s="66" t="s">
        <v>91</v>
      </c>
      <c r="D507" s="48" t="s">
        <v>178</v>
      </c>
      <c r="E507" s="48"/>
      <c r="F507" s="48"/>
      <c r="G507" s="48"/>
      <c r="H507" s="48"/>
      <c r="I507" s="48"/>
      <c r="J507" s="48"/>
      <c r="K507" s="48"/>
      <c r="L507" s="48"/>
      <c r="M507" s="48"/>
      <c r="N507" s="48"/>
      <c r="O507" s="48"/>
      <c r="P507" s="48"/>
    </row>
    <row r="508" spans="1:19" s="24" customFormat="1" x14ac:dyDescent="0.2">
      <c r="B508" s="6"/>
      <c r="C508" s="6"/>
      <c r="D508" s="6"/>
      <c r="E508" s="6"/>
      <c r="F508" s="6"/>
      <c r="G508" s="6"/>
      <c r="H508" s="6"/>
      <c r="I508" s="6"/>
      <c r="J508" s="6"/>
      <c r="K508" s="6"/>
      <c r="L508" s="6"/>
      <c r="M508" s="6"/>
      <c r="N508" s="6"/>
      <c r="O508" s="6"/>
      <c r="P508" s="6"/>
    </row>
    <row r="509" spans="1:19" s="24" customFormat="1" x14ac:dyDescent="0.2">
      <c r="A509" s="6"/>
      <c r="B509" s="20" t="s">
        <v>163</v>
      </c>
      <c r="C509" s="11" t="s">
        <v>164</v>
      </c>
      <c r="D509" s="6"/>
      <c r="E509" s="6"/>
      <c r="F509" s="6"/>
      <c r="G509" s="6"/>
      <c r="H509" s="6"/>
      <c r="I509" s="6"/>
      <c r="J509" s="6"/>
      <c r="K509" s="6"/>
      <c r="L509" s="6"/>
      <c r="M509" s="6"/>
      <c r="N509" s="6"/>
      <c r="O509" s="6"/>
      <c r="P509" s="6"/>
      <c r="Q509" s="6"/>
      <c r="R509" s="6"/>
      <c r="S509" s="6"/>
    </row>
    <row r="510" spans="1:19" x14ac:dyDescent="0.2">
      <c r="B510" s="20"/>
      <c r="C510" s="11"/>
    </row>
    <row r="511" spans="1:19" ht="12" customHeight="1" x14ac:dyDescent="0.2">
      <c r="A511" s="24"/>
      <c r="B511" s="48"/>
      <c r="C511" s="199" t="s">
        <v>219</v>
      </c>
      <c r="D511" s="199"/>
      <c r="E511" s="199"/>
      <c r="F511" s="199"/>
      <c r="G511" s="199"/>
      <c r="H511" s="199"/>
      <c r="I511" s="199"/>
      <c r="J511" s="199"/>
      <c r="K511" s="199"/>
      <c r="L511" s="199"/>
      <c r="M511" s="199"/>
      <c r="N511" s="199"/>
      <c r="O511" s="199"/>
      <c r="P511" s="199"/>
    </row>
    <row r="512" spans="1:19" s="24" customFormat="1" ht="11.25" x14ac:dyDescent="0.2">
      <c r="B512" s="48"/>
      <c r="C512" s="196" t="s">
        <v>213</v>
      </c>
      <c r="D512" s="196"/>
      <c r="E512" s="196"/>
      <c r="F512" s="196"/>
      <c r="G512" s="196"/>
      <c r="H512" s="196"/>
      <c r="I512" s="196"/>
      <c r="J512" s="196"/>
      <c r="K512" s="196"/>
      <c r="L512" s="196"/>
      <c r="M512" s="196"/>
      <c r="N512" s="196"/>
      <c r="O512" s="196"/>
      <c r="P512" s="196"/>
    </row>
    <row r="513" spans="1:16" x14ac:dyDescent="0.2">
      <c r="A513" s="24"/>
    </row>
    <row r="514" spans="1:16" x14ac:dyDescent="0.2">
      <c r="B514" s="20" t="s">
        <v>165</v>
      </c>
      <c r="C514" s="11" t="s">
        <v>166</v>
      </c>
    </row>
    <row r="515" spans="1:16" ht="12" customHeight="1" x14ac:dyDescent="0.2">
      <c r="B515" s="20"/>
      <c r="C515" s="11"/>
    </row>
    <row r="516" spans="1:16" x14ac:dyDescent="0.2">
      <c r="A516" s="24"/>
      <c r="B516" s="48"/>
      <c r="C516" s="197" t="s">
        <v>220</v>
      </c>
      <c r="D516" s="197"/>
      <c r="E516" s="197"/>
      <c r="F516" s="197"/>
      <c r="G516" s="197"/>
      <c r="H516" s="197"/>
      <c r="I516" s="197"/>
      <c r="J516" s="197"/>
      <c r="K516" s="197"/>
      <c r="L516" s="197"/>
      <c r="M516" s="197"/>
      <c r="N516" s="197"/>
      <c r="O516" s="197"/>
      <c r="P516" s="197"/>
    </row>
    <row r="517" spans="1:16" x14ac:dyDescent="0.2">
      <c r="A517" s="24"/>
    </row>
    <row r="518" spans="1:16" x14ac:dyDescent="0.2">
      <c r="B518" s="20" t="s">
        <v>167</v>
      </c>
      <c r="C518" s="11" t="s">
        <v>168</v>
      </c>
    </row>
    <row r="519" spans="1:16" x14ac:dyDescent="0.2">
      <c r="B519" s="20"/>
      <c r="C519" s="11"/>
    </row>
    <row r="520" spans="1:16" x14ac:dyDescent="0.2">
      <c r="A520" s="24"/>
      <c r="B520" s="48"/>
      <c r="C520" s="197" t="s">
        <v>221</v>
      </c>
      <c r="D520" s="197"/>
      <c r="E520" s="197"/>
      <c r="F520" s="197"/>
      <c r="G520" s="197"/>
      <c r="H520" s="197"/>
      <c r="I520" s="197"/>
      <c r="J520" s="197"/>
      <c r="K520" s="197"/>
      <c r="L520" s="197"/>
      <c r="M520" s="197"/>
      <c r="N520" s="197"/>
      <c r="O520" s="197"/>
      <c r="P520" s="197"/>
    </row>
    <row r="521" spans="1:16" x14ac:dyDescent="0.2">
      <c r="A521" s="24"/>
    </row>
    <row r="522" spans="1:16" x14ac:dyDescent="0.2">
      <c r="B522" s="20" t="s">
        <v>169</v>
      </c>
      <c r="C522" s="11" t="s">
        <v>170</v>
      </c>
    </row>
    <row r="523" spans="1:16" x14ac:dyDescent="0.2">
      <c r="B523" s="20"/>
      <c r="C523" s="11"/>
    </row>
    <row r="524" spans="1:16" x14ac:dyDescent="0.2">
      <c r="A524" s="24"/>
      <c r="B524" s="48"/>
      <c r="C524" s="197" t="s">
        <v>222</v>
      </c>
      <c r="D524" s="197"/>
      <c r="E524" s="197"/>
      <c r="F524" s="197"/>
      <c r="G524" s="197"/>
      <c r="H524" s="197"/>
      <c r="I524" s="197"/>
      <c r="J524" s="197"/>
      <c r="K524" s="197"/>
      <c r="L524" s="197"/>
      <c r="M524" s="197"/>
      <c r="N524" s="197"/>
      <c r="O524" s="197"/>
      <c r="P524" s="197"/>
    </row>
    <row r="527" spans="1:16" ht="57.75" customHeight="1" x14ac:dyDescent="0.2">
      <c r="C527" s="198" t="s">
        <v>282</v>
      </c>
      <c r="D527" s="198"/>
      <c r="E527" s="198"/>
      <c r="F527" s="198"/>
      <c r="G527" s="198"/>
      <c r="H527" s="198"/>
      <c r="I527" s="198"/>
      <c r="J527" s="198"/>
      <c r="K527" s="198"/>
      <c r="L527" s="198"/>
      <c r="M527" s="198"/>
      <c r="N527" s="198"/>
      <c r="O527" s="198"/>
      <c r="P527" s="198"/>
    </row>
  </sheetData>
  <mergeCells count="256">
    <mergeCell ref="C512:P512"/>
    <mergeCell ref="C516:P516"/>
    <mergeCell ref="C520:P520"/>
    <mergeCell ref="C524:P524"/>
    <mergeCell ref="C527:P527"/>
    <mergeCell ref="D471:P472"/>
    <mergeCell ref="D490:P490"/>
    <mergeCell ref="D495:P495"/>
    <mergeCell ref="D496:P497"/>
    <mergeCell ref="C501:P501"/>
    <mergeCell ref="C511:P511"/>
    <mergeCell ref="D425:P426"/>
    <mergeCell ref="D427:P427"/>
    <mergeCell ref="D431:P431"/>
    <mergeCell ref="D438:P439"/>
    <mergeCell ref="D443:P444"/>
    <mergeCell ref="D447:P448"/>
    <mergeCell ref="B382:P382"/>
    <mergeCell ref="B384:P384"/>
    <mergeCell ref="B388:P388"/>
    <mergeCell ref="D410:P410"/>
    <mergeCell ref="H412:P412"/>
    <mergeCell ref="D421:P423"/>
    <mergeCell ref="E356:K356"/>
    <mergeCell ref="L356:N356"/>
    <mergeCell ref="B364:P364"/>
    <mergeCell ref="C367:P367"/>
    <mergeCell ref="A376:P376"/>
    <mergeCell ref="B380:P380"/>
    <mergeCell ref="E350:K350"/>
    <mergeCell ref="E351:K351"/>
    <mergeCell ref="E352:K352"/>
    <mergeCell ref="E353:K353"/>
    <mergeCell ref="E354:K354"/>
    <mergeCell ref="E355:K355"/>
    <mergeCell ref="B302:P303"/>
    <mergeCell ref="A324:P324"/>
    <mergeCell ref="B326:P328"/>
    <mergeCell ref="E348:K348"/>
    <mergeCell ref="L348:N348"/>
    <mergeCell ref="E349:K349"/>
    <mergeCell ref="E291:H291"/>
    <mergeCell ref="I291:K291"/>
    <mergeCell ref="L291:N291"/>
    <mergeCell ref="C293:P295"/>
    <mergeCell ref="B298:P298"/>
    <mergeCell ref="C300:P300"/>
    <mergeCell ref="E289:H289"/>
    <mergeCell ref="I289:K289"/>
    <mergeCell ref="L289:N289"/>
    <mergeCell ref="E290:H290"/>
    <mergeCell ref="I290:K290"/>
    <mergeCell ref="L290:N290"/>
    <mergeCell ref="K251:M251"/>
    <mergeCell ref="N251:P251"/>
    <mergeCell ref="C255:P255"/>
    <mergeCell ref="C257:P257"/>
    <mergeCell ref="C280:P281"/>
    <mergeCell ref="C287:P287"/>
    <mergeCell ref="C248:J248"/>
    <mergeCell ref="K248:M248"/>
    <mergeCell ref="N248:P248"/>
    <mergeCell ref="K249:M249"/>
    <mergeCell ref="N249:P249"/>
    <mergeCell ref="K250:M250"/>
    <mergeCell ref="N250:P250"/>
    <mergeCell ref="E242:K242"/>
    <mergeCell ref="L242:N242"/>
    <mergeCell ref="E243:K243"/>
    <mergeCell ref="L243:N243"/>
    <mergeCell ref="E244:K244"/>
    <mergeCell ref="L244:N244"/>
    <mergeCell ref="E239:K239"/>
    <mergeCell ref="L239:N239"/>
    <mergeCell ref="E240:K240"/>
    <mergeCell ref="L240:N240"/>
    <mergeCell ref="E241:K241"/>
    <mergeCell ref="L241:N241"/>
    <mergeCell ref="D225:L225"/>
    <mergeCell ref="M225:O225"/>
    <mergeCell ref="M227:O227"/>
    <mergeCell ref="C234:P236"/>
    <mergeCell ref="E238:K238"/>
    <mergeCell ref="L238:N238"/>
    <mergeCell ref="D222:L222"/>
    <mergeCell ref="M222:O222"/>
    <mergeCell ref="D223:L223"/>
    <mergeCell ref="M223:O223"/>
    <mergeCell ref="D224:L224"/>
    <mergeCell ref="M224:O224"/>
    <mergeCell ref="D219:L219"/>
    <mergeCell ref="M219:O219"/>
    <mergeCell ref="D220:L220"/>
    <mergeCell ref="M220:O220"/>
    <mergeCell ref="D221:L221"/>
    <mergeCell ref="M221:O221"/>
    <mergeCell ref="D216:L216"/>
    <mergeCell ref="M216:O216"/>
    <mergeCell ref="D217:L217"/>
    <mergeCell ref="M217:O217"/>
    <mergeCell ref="D218:L218"/>
    <mergeCell ref="M218:O218"/>
    <mergeCell ref="D213:L213"/>
    <mergeCell ref="M213:O213"/>
    <mergeCell ref="D214:L214"/>
    <mergeCell ref="M214:O214"/>
    <mergeCell ref="D215:L215"/>
    <mergeCell ref="M215:O215"/>
    <mergeCell ref="D210:L210"/>
    <mergeCell ref="M210:O210"/>
    <mergeCell ref="D211:L211"/>
    <mergeCell ref="M211:O211"/>
    <mergeCell ref="D212:L212"/>
    <mergeCell ref="M212:O212"/>
    <mergeCell ref="D191:L191"/>
    <mergeCell ref="M191:O191"/>
    <mergeCell ref="D208:L208"/>
    <mergeCell ref="M208:O208"/>
    <mergeCell ref="D209:L209"/>
    <mergeCell ref="M209:O209"/>
    <mergeCell ref="C178:P179"/>
    <mergeCell ref="C183:P183"/>
    <mergeCell ref="D189:L189"/>
    <mergeCell ref="M189:O189"/>
    <mergeCell ref="D190:L190"/>
    <mergeCell ref="M190:O190"/>
    <mergeCell ref="D163:L163"/>
    <mergeCell ref="M163:O163"/>
    <mergeCell ref="D164:L164"/>
    <mergeCell ref="M164:O164"/>
    <mergeCell ref="C168:P169"/>
    <mergeCell ref="C172:P174"/>
    <mergeCell ref="D160:L160"/>
    <mergeCell ref="M160:O160"/>
    <mergeCell ref="D161:L161"/>
    <mergeCell ref="M161:O161"/>
    <mergeCell ref="D162:L162"/>
    <mergeCell ref="M162:O162"/>
    <mergeCell ref="E152:H152"/>
    <mergeCell ref="I152:K152"/>
    <mergeCell ref="L152:N152"/>
    <mergeCell ref="D158:L158"/>
    <mergeCell ref="M158:O158"/>
    <mergeCell ref="D159:L159"/>
    <mergeCell ref="M159:O159"/>
    <mergeCell ref="E150:H150"/>
    <mergeCell ref="I150:K150"/>
    <mergeCell ref="L150:N150"/>
    <mergeCell ref="E151:H151"/>
    <mergeCell ref="I151:K151"/>
    <mergeCell ref="L151:N151"/>
    <mergeCell ref="C139:P140"/>
    <mergeCell ref="C142:P143"/>
    <mergeCell ref="C145:P147"/>
    <mergeCell ref="E149:H149"/>
    <mergeCell ref="I149:K149"/>
    <mergeCell ref="L149:N149"/>
    <mergeCell ref="D121:I121"/>
    <mergeCell ref="J121:L121"/>
    <mergeCell ref="M121:O121"/>
    <mergeCell ref="C126:P127"/>
    <mergeCell ref="C131:P132"/>
    <mergeCell ref="C136:P137"/>
    <mergeCell ref="D119:I119"/>
    <mergeCell ref="J119:L119"/>
    <mergeCell ref="M119:O119"/>
    <mergeCell ref="D120:I120"/>
    <mergeCell ref="J120:L120"/>
    <mergeCell ref="M120:O120"/>
    <mergeCell ref="D117:I117"/>
    <mergeCell ref="J117:L117"/>
    <mergeCell ref="M117:O117"/>
    <mergeCell ref="D118:I118"/>
    <mergeCell ref="J118:L118"/>
    <mergeCell ref="M118:O118"/>
    <mergeCell ref="D115:I115"/>
    <mergeCell ref="J115:L115"/>
    <mergeCell ref="M115:O115"/>
    <mergeCell ref="D116:I116"/>
    <mergeCell ref="J116:L116"/>
    <mergeCell ref="M116:O116"/>
    <mergeCell ref="D113:I113"/>
    <mergeCell ref="J113:L113"/>
    <mergeCell ref="M113:O113"/>
    <mergeCell ref="D114:I114"/>
    <mergeCell ref="J114:L114"/>
    <mergeCell ref="M114:O114"/>
    <mergeCell ref="D111:I111"/>
    <mergeCell ref="J111:L111"/>
    <mergeCell ref="M111:O111"/>
    <mergeCell ref="D112:I112"/>
    <mergeCell ref="J112:L112"/>
    <mergeCell ref="M112:O112"/>
    <mergeCell ref="C104:H104"/>
    <mergeCell ref="I104:K104"/>
    <mergeCell ref="L104:N104"/>
    <mergeCell ref="D110:I110"/>
    <mergeCell ref="J110:L110"/>
    <mergeCell ref="M110:O110"/>
    <mergeCell ref="C102:H102"/>
    <mergeCell ref="I102:K102"/>
    <mergeCell ref="L102:N102"/>
    <mergeCell ref="C103:H103"/>
    <mergeCell ref="I103:K103"/>
    <mergeCell ref="L103:N103"/>
    <mergeCell ref="C75:P76"/>
    <mergeCell ref="C78:P79"/>
    <mergeCell ref="C83:P84"/>
    <mergeCell ref="C90:P92"/>
    <mergeCell ref="C94:P95"/>
    <mergeCell ref="C101:H101"/>
    <mergeCell ref="I101:K101"/>
    <mergeCell ref="L101:N101"/>
    <mergeCell ref="C52:I52"/>
    <mergeCell ref="J52:L52"/>
    <mergeCell ref="M52:O52"/>
    <mergeCell ref="C62:P64"/>
    <mergeCell ref="C66:P69"/>
    <mergeCell ref="C73:P74"/>
    <mergeCell ref="C50:I50"/>
    <mergeCell ref="J50:L50"/>
    <mergeCell ref="M50:O50"/>
    <mergeCell ref="C51:I51"/>
    <mergeCell ref="J51:L51"/>
    <mergeCell ref="M51:O51"/>
    <mergeCell ref="C45:P46"/>
    <mergeCell ref="C48:I48"/>
    <mergeCell ref="J48:L48"/>
    <mergeCell ref="M48:O48"/>
    <mergeCell ref="C49:I49"/>
    <mergeCell ref="J49:L49"/>
    <mergeCell ref="M49:O49"/>
    <mergeCell ref="F38:J38"/>
    <mergeCell ref="K38:M38"/>
    <mergeCell ref="F39:J39"/>
    <mergeCell ref="K39:M39"/>
    <mergeCell ref="F40:J40"/>
    <mergeCell ref="K40:M40"/>
    <mergeCell ref="D30:I30"/>
    <mergeCell ref="J30:L30"/>
    <mergeCell ref="F36:J36"/>
    <mergeCell ref="K36:M36"/>
    <mergeCell ref="F37:J37"/>
    <mergeCell ref="K37:M37"/>
    <mergeCell ref="D27:I27"/>
    <mergeCell ref="J27:L27"/>
    <mergeCell ref="D28:I28"/>
    <mergeCell ref="J28:L28"/>
    <mergeCell ref="D29:I29"/>
    <mergeCell ref="J29:L29"/>
    <mergeCell ref="A1:P1"/>
    <mergeCell ref="B3:P7"/>
    <mergeCell ref="A13:P13"/>
    <mergeCell ref="C21:P22"/>
    <mergeCell ref="D26:I26"/>
    <mergeCell ref="J26:L26"/>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D6AB5-9C76-43B7-AAD7-2EEEF53FB82A}">
  <dimension ref="A1:AG527"/>
  <sheetViews>
    <sheetView tabSelected="1" topLeftCell="A337" zoomScaleNormal="100" workbookViewId="0">
      <selection activeCell="D361" sqref="D361"/>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9" customFormat="1" ht="12.75" x14ac:dyDescent="0.2">
      <c r="A1" s="105" t="s">
        <v>296</v>
      </c>
      <c r="B1" s="105"/>
      <c r="C1" s="105"/>
      <c r="D1" s="105"/>
      <c r="E1" s="105"/>
      <c r="F1" s="105"/>
      <c r="G1" s="105"/>
      <c r="H1" s="105"/>
      <c r="I1" s="105"/>
      <c r="J1" s="105"/>
      <c r="K1" s="105"/>
      <c r="L1" s="105"/>
      <c r="M1" s="105"/>
      <c r="N1" s="105"/>
      <c r="O1" s="105"/>
      <c r="P1" s="105"/>
    </row>
    <row r="2" spans="1:16" x14ac:dyDescent="0.2">
      <c r="A2" s="45"/>
      <c r="B2" s="45"/>
      <c r="C2" s="45"/>
      <c r="D2" s="45"/>
      <c r="E2" s="45"/>
      <c r="F2" s="45"/>
      <c r="G2" s="45"/>
      <c r="H2" s="45"/>
      <c r="I2" s="45"/>
      <c r="J2" s="45"/>
      <c r="K2" s="45"/>
      <c r="L2" s="45"/>
      <c r="M2" s="45"/>
      <c r="N2" s="45"/>
      <c r="O2" s="45"/>
      <c r="P2" s="45"/>
    </row>
    <row r="3" spans="1:16" ht="12" customHeight="1" x14ac:dyDescent="0.2">
      <c r="A3" s="51"/>
      <c r="B3" s="106" t="s">
        <v>214</v>
      </c>
      <c r="C3" s="106"/>
      <c r="D3" s="106"/>
      <c r="E3" s="106"/>
      <c r="F3" s="106"/>
      <c r="G3" s="106"/>
      <c r="H3" s="106"/>
      <c r="I3" s="106"/>
      <c r="J3" s="106"/>
      <c r="K3" s="106"/>
      <c r="L3" s="106"/>
      <c r="M3" s="106"/>
      <c r="N3" s="106"/>
      <c r="O3" s="106"/>
      <c r="P3" s="106"/>
    </row>
    <row r="4" spans="1:16" x14ac:dyDescent="0.2">
      <c r="A4" s="51"/>
      <c r="B4" s="106"/>
      <c r="C4" s="106"/>
      <c r="D4" s="106"/>
      <c r="E4" s="106"/>
      <c r="F4" s="106"/>
      <c r="G4" s="106"/>
      <c r="H4" s="106"/>
      <c r="I4" s="106"/>
      <c r="J4" s="106"/>
      <c r="K4" s="106"/>
      <c r="L4" s="106"/>
      <c r="M4" s="106"/>
      <c r="N4" s="106"/>
      <c r="O4" s="106"/>
      <c r="P4" s="106"/>
    </row>
    <row r="5" spans="1:16" x14ac:dyDescent="0.2">
      <c r="A5" s="51"/>
      <c r="B5" s="106"/>
      <c r="C5" s="106"/>
      <c r="D5" s="106"/>
      <c r="E5" s="106"/>
      <c r="F5" s="106"/>
      <c r="G5" s="106"/>
      <c r="H5" s="106"/>
      <c r="I5" s="106"/>
      <c r="J5" s="106"/>
      <c r="K5" s="106"/>
      <c r="L5" s="106"/>
      <c r="M5" s="106"/>
      <c r="N5" s="106"/>
      <c r="O5" s="106"/>
      <c r="P5" s="106"/>
    </row>
    <row r="6" spans="1:16" x14ac:dyDescent="0.2">
      <c r="A6" s="51"/>
      <c r="B6" s="106"/>
      <c r="C6" s="106"/>
      <c r="D6" s="106"/>
      <c r="E6" s="106"/>
      <c r="F6" s="106"/>
      <c r="G6" s="106"/>
      <c r="H6" s="106"/>
      <c r="I6" s="106"/>
      <c r="J6" s="106"/>
      <c r="K6" s="106"/>
      <c r="L6" s="106"/>
      <c r="M6" s="106"/>
      <c r="N6" s="106"/>
      <c r="O6" s="106"/>
      <c r="P6" s="106"/>
    </row>
    <row r="7" spans="1:16" x14ac:dyDescent="0.2">
      <c r="A7" s="51"/>
      <c r="B7" s="106"/>
      <c r="C7" s="106"/>
      <c r="D7" s="106"/>
      <c r="E7" s="106"/>
      <c r="F7" s="106"/>
      <c r="G7" s="106"/>
      <c r="H7" s="106"/>
      <c r="I7" s="106"/>
      <c r="J7" s="106"/>
      <c r="K7" s="106"/>
      <c r="L7" s="106"/>
      <c r="M7" s="106"/>
      <c r="N7" s="106"/>
      <c r="O7" s="106"/>
      <c r="P7" s="106"/>
    </row>
    <row r="8" spans="1:16" x14ac:dyDescent="0.2">
      <c r="A8" s="51"/>
      <c r="B8" s="97"/>
      <c r="C8" s="97"/>
      <c r="D8" s="97"/>
      <c r="E8" s="97"/>
      <c r="F8" s="97"/>
      <c r="G8" s="97"/>
      <c r="H8" s="97"/>
      <c r="I8" s="97"/>
      <c r="J8" s="97"/>
      <c r="K8" s="97"/>
      <c r="L8" s="97"/>
      <c r="M8" s="97"/>
      <c r="N8" s="97"/>
      <c r="O8" s="97"/>
      <c r="P8" s="97"/>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07" t="s">
        <v>1</v>
      </c>
      <c r="B13" s="107"/>
      <c r="C13" s="107"/>
      <c r="D13" s="107"/>
      <c r="E13" s="107"/>
      <c r="F13" s="107"/>
      <c r="G13" s="107"/>
      <c r="H13" s="107"/>
      <c r="I13" s="107"/>
      <c r="J13" s="107"/>
      <c r="K13" s="107"/>
      <c r="L13" s="107"/>
      <c r="M13" s="107"/>
      <c r="N13" s="107"/>
      <c r="O13" s="107"/>
      <c r="P13" s="107"/>
    </row>
    <row r="14" spans="1:16" x14ac:dyDescent="0.2">
      <c r="A14" s="99"/>
      <c r="B14" s="99"/>
      <c r="C14" s="99"/>
      <c r="D14" s="99"/>
      <c r="E14" s="99"/>
      <c r="F14" s="99"/>
      <c r="G14" s="99"/>
      <c r="H14" s="99"/>
      <c r="I14" s="99"/>
      <c r="J14" s="99"/>
      <c r="K14" s="99"/>
      <c r="L14" s="99"/>
      <c r="M14" s="99"/>
      <c r="N14" s="99"/>
      <c r="O14" s="99"/>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108" t="s">
        <v>54</v>
      </c>
      <c r="D21" s="108"/>
      <c r="E21" s="108"/>
      <c r="F21" s="108"/>
      <c r="G21" s="108"/>
      <c r="H21" s="108"/>
      <c r="I21" s="108"/>
      <c r="J21" s="108"/>
      <c r="K21" s="108"/>
      <c r="L21" s="108"/>
      <c r="M21" s="108"/>
      <c r="N21" s="108"/>
      <c r="O21" s="108"/>
      <c r="P21" s="108"/>
    </row>
    <row r="22" spans="1:17" x14ac:dyDescent="0.2">
      <c r="B22" s="49"/>
      <c r="C22" s="108"/>
      <c r="D22" s="108"/>
      <c r="E22" s="108"/>
      <c r="F22" s="108"/>
      <c r="G22" s="108"/>
      <c r="H22" s="108"/>
      <c r="I22" s="108"/>
      <c r="J22" s="108"/>
      <c r="K22" s="108"/>
      <c r="L22" s="108"/>
      <c r="M22" s="108"/>
      <c r="N22" s="108"/>
      <c r="O22" s="108"/>
      <c r="P22" s="108"/>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09" t="s">
        <v>181</v>
      </c>
      <c r="E26" s="109"/>
      <c r="F26" s="109"/>
      <c r="G26" s="109"/>
      <c r="H26" s="109"/>
      <c r="I26" s="109"/>
      <c r="J26" s="110">
        <v>2022</v>
      </c>
      <c r="K26" s="110"/>
      <c r="L26" s="110"/>
    </row>
    <row r="27" spans="1:17" x14ac:dyDescent="0.2">
      <c r="B27" s="18"/>
      <c r="C27" s="10"/>
      <c r="D27" s="115" t="s">
        <v>240</v>
      </c>
      <c r="E27" s="115"/>
      <c r="F27" s="115"/>
      <c r="G27" s="115"/>
      <c r="H27" s="115"/>
      <c r="I27" s="115"/>
      <c r="J27" s="200">
        <v>3807237.2</v>
      </c>
      <c r="K27" s="200"/>
      <c r="L27" s="200"/>
    </row>
    <row r="28" spans="1:17" x14ac:dyDescent="0.2">
      <c r="B28" s="18"/>
      <c r="C28" s="10"/>
      <c r="D28" s="115" t="s">
        <v>241</v>
      </c>
      <c r="E28" s="115"/>
      <c r="F28" s="115"/>
      <c r="G28" s="115"/>
      <c r="H28" s="115"/>
      <c r="I28" s="115"/>
      <c r="J28" s="119">
        <v>0</v>
      </c>
      <c r="K28" s="115"/>
      <c r="L28" s="115"/>
    </row>
    <row r="29" spans="1:17" x14ac:dyDescent="0.2">
      <c r="B29" s="18"/>
      <c r="C29" s="10"/>
      <c r="D29" s="115" t="s">
        <v>242</v>
      </c>
      <c r="E29" s="115"/>
      <c r="F29" s="115"/>
      <c r="G29" s="115"/>
      <c r="H29" s="115"/>
      <c r="I29" s="115"/>
      <c r="J29" s="119">
        <v>0</v>
      </c>
      <c r="K29" s="115"/>
      <c r="L29" s="115"/>
    </row>
    <row r="30" spans="1:17" x14ac:dyDescent="0.2">
      <c r="B30" s="18"/>
      <c r="C30" s="10"/>
      <c r="D30" s="111" t="s">
        <v>182</v>
      </c>
      <c r="E30" s="112"/>
      <c r="F30" s="112"/>
      <c r="G30" s="112"/>
      <c r="H30" s="112"/>
      <c r="I30" s="113"/>
      <c r="J30" s="114">
        <f>SUM(J27:L29)</f>
        <v>3807237.2</v>
      </c>
      <c r="K30" s="114"/>
      <c r="L30" s="114"/>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277</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09" t="s">
        <v>184</v>
      </c>
      <c r="G36" s="109"/>
      <c r="H36" s="109"/>
      <c r="I36" s="109"/>
      <c r="J36" s="109"/>
      <c r="K36" s="110" t="s">
        <v>185</v>
      </c>
      <c r="L36" s="110"/>
      <c r="M36" s="110"/>
      <c r="O36" s="10"/>
      <c r="P36" s="10"/>
    </row>
    <row r="37" spans="1:16" x14ac:dyDescent="0.2">
      <c r="B37" s="18"/>
      <c r="C37" s="10"/>
      <c r="D37" s="10"/>
      <c r="E37" s="10"/>
      <c r="F37" s="115" t="s">
        <v>278</v>
      </c>
      <c r="G37" s="115"/>
      <c r="H37" s="115"/>
      <c r="I37" s="115"/>
      <c r="J37" s="115"/>
      <c r="K37" s="116">
        <v>296636.43</v>
      </c>
      <c r="L37" s="117">
        <v>280407.07</v>
      </c>
      <c r="M37" s="118">
        <v>280407.07</v>
      </c>
      <c r="O37" s="10"/>
      <c r="P37" s="10"/>
    </row>
    <row r="38" spans="1:16" x14ac:dyDescent="0.2">
      <c r="B38" s="18"/>
      <c r="C38" s="10"/>
      <c r="D38" s="10"/>
      <c r="E38" s="10"/>
      <c r="F38" s="115" t="s">
        <v>279</v>
      </c>
      <c r="G38" s="115"/>
      <c r="H38" s="115"/>
      <c r="I38" s="115"/>
      <c r="J38" s="115"/>
      <c r="K38" s="116">
        <v>0</v>
      </c>
      <c r="L38" s="117">
        <v>205012.65</v>
      </c>
      <c r="M38" s="118">
        <v>205012.65</v>
      </c>
      <c r="O38" s="10"/>
      <c r="P38" s="10"/>
    </row>
    <row r="39" spans="1:16" x14ac:dyDescent="0.2">
      <c r="B39" s="18"/>
      <c r="C39" s="10"/>
      <c r="D39" s="10"/>
      <c r="E39" s="10"/>
      <c r="F39" s="115" t="s">
        <v>291</v>
      </c>
      <c r="G39" s="115"/>
      <c r="H39" s="115"/>
      <c r="I39" s="115"/>
      <c r="J39" s="115"/>
      <c r="K39" s="116">
        <v>3973791.32</v>
      </c>
      <c r="L39" s="117"/>
      <c r="M39" s="118"/>
      <c r="O39" s="10"/>
      <c r="P39" s="10"/>
    </row>
    <row r="40" spans="1:16" x14ac:dyDescent="0.2">
      <c r="B40" s="18"/>
      <c r="C40" s="10"/>
      <c r="D40" s="10"/>
      <c r="E40" s="10"/>
      <c r="F40" s="111" t="s">
        <v>182</v>
      </c>
      <c r="G40" s="112"/>
      <c r="H40" s="112"/>
      <c r="I40" s="112"/>
      <c r="J40" s="113"/>
      <c r="K40" s="124">
        <f>+K37+K38+K39</f>
        <v>4270427.75</v>
      </c>
      <c r="L40" s="125"/>
      <c r="M40" s="126"/>
      <c r="O40" s="10"/>
      <c r="P40" s="10"/>
    </row>
    <row r="41" spans="1:16" x14ac:dyDescent="0.2">
      <c r="B41" s="18"/>
      <c r="C41" s="10"/>
      <c r="D41" s="10"/>
      <c r="E41" s="10"/>
      <c r="F41" s="10"/>
      <c r="G41" s="10"/>
      <c r="H41" s="10"/>
      <c r="I41" s="10"/>
      <c r="J41" s="10"/>
      <c r="K41" s="10"/>
      <c r="L41" s="10"/>
      <c r="M41" s="10"/>
      <c r="N41" s="10"/>
      <c r="O41" s="10"/>
      <c r="P41" s="10"/>
    </row>
    <row r="42" spans="1:16" x14ac:dyDescent="0.2">
      <c r="B42" s="18"/>
      <c r="C42" s="10"/>
      <c r="D42" s="10"/>
      <c r="E42" s="10"/>
      <c r="F42" s="10"/>
      <c r="G42" s="10"/>
      <c r="H42" s="10"/>
      <c r="I42" s="10"/>
      <c r="J42" s="10"/>
      <c r="K42" s="10"/>
      <c r="L42" s="10"/>
      <c r="M42" s="10"/>
      <c r="N42" s="10"/>
      <c r="O42" s="10"/>
      <c r="P42" s="10"/>
    </row>
    <row r="43" spans="1:16" x14ac:dyDescent="0.2">
      <c r="A43" s="2"/>
      <c r="B43" s="25" t="s">
        <v>179</v>
      </c>
      <c r="C43" s="2" t="s">
        <v>18</v>
      </c>
    </row>
    <row r="44" spans="1:16" ht="12" customHeight="1" x14ac:dyDescent="0.2">
      <c r="A44" s="2"/>
      <c r="B44" s="25"/>
      <c r="C44" s="2"/>
    </row>
    <row r="45" spans="1:16" x14ac:dyDescent="0.2">
      <c r="A45" s="29"/>
      <c r="B45" s="47" t="s">
        <v>73</v>
      </c>
      <c r="C45" s="127" t="s">
        <v>55</v>
      </c>
      <c r="D45" s="127"/>
      <c r="E45" s="127"/>
      <c r="F45" s="127"/>
      <c r="G45" s="127"/>
      <c r="H45" s="127"/>
      <c r="I45" s="127"/>
      <c r="J45" s="127"/>
      <c r="K45" s="127"/>
      <c r="L45" s="127"/>
      <c r="M45" s="127"/>
      <c r="N45" s="127"/>
      <c r="O45" s="127"/>
      <c r="P45" s="127"/>
    </row>
    <row r="46" spans="1:16" x14ac:dyDescent="0.2">
      <c r="A46" s="29"/>
      <c r="B46" s="50"/>
      <c r="C46" s="127"/>
      <c r="D46" s="127"/>
      <c r="E46" s="127"/>
      <c r="F46" s="127"/>
      <c r="G46" s="127"/>
      <c r="H46" s="127"/>
      <c r="I46" s="127"/>
      <c r="J46" s="127"/>
      <c r="K46" s="127"/>
      <c r="L46" s="127"/>
      <c r="M46" s="127"/>
      <c r="N46" s="127"/>
      <c r="O46" s="127"/>
      <c r="P46" s="127"/>
    </row>
    <row r="47" spans="1:16" x14ac:dyDescent="0.2">
      <c r="A47" s="5"/>
      <c r="B47" s="16"/>
      <c r="C47" s="5"/>
      <c r="D47" s="5"/>
      <c r="E47" s="5"/>
      <c r="F47" s="5"/>
      <c r="G47" s="5"/>
      <c r="H47" s="5"/>
      <c r="I47" s="5"/>
      <c r="J47" s="5"/>
      <c r="K47" s="5"/>
      <c r="L47" s="5"/>
      <c r="M47" s="5"/>
      <c r="N47" s="5"/>
      <c r="O47" s="5"/>
      <c r="P47" s="5"/>
    </row>
    <row r="48" spans="1:16" x14ac:dyDescent="0.2">
      <c r="A48" s="5"/>
      <c r="B48" s="16"/>
      <c r="C48" s="128" t="s">
        <v>181</v>
      </c>
      <c r="D48" s="129"/>
      <c r="E48" s="129"/>
      <c r="F48" s="129"/>
      <c r="G48" s="129"/>
      <c r="H48" s="129"/>
      <c r="I48" s="129"/>
      <c r="J48" s="130">
        <v>2022</v>
      </c>
      <c r="K48" s="131"/>
      <c r="L48" s="132"/>
      <c r="M48" s="130">
        <v>2021</v>
      </c>
      <c r="N48" s="131"/>
      <c r="O48" s="132"/>
    </row>
    <row r="49" spans="1:16" x14ac:dyDescent="0.2">
      <c r="A49" s="5"/>
      <c r="B49" s="16"/>
      <c r="C49" s="120" t="s">
        <v>239</v>
      </c>
      <c r="D49" s="121"/>
      <c r="E49" s="121"/>
      <c r="F49" s="121"/>
      <c r="G49" s="121"/>
      <c r="H49" s="121"/>
      <c r="I49" s="121"/>
      <c r="J49" s="122">
        <v>28252121.850000001</v>
      </c>
      <c r="K49" s="121"/>
      <c r="L49" s="123"/>
      <c r="M49" s="122">
        <v>24656448.93</v>
      </c>
      <c r="N49" s="121"/>
      <c r="O49" s="123"/>
    </row>
    <row r="50" spans="1:16" x14ac:dyDescent="0.2">
      <c r="A50" s="5"/>
      <c r="B50" s="16"/>
      <c r="C50" s="120" t="s">
        <v>243</v>
      </c>
      <c r="D50" s="121"/>
      <c r="E50" s="121"/>
      <c r="F50" s="121"/>
      <c r="G50" s="121"/>
      <c r="H50" s="121"/>
      <c r="I50" s="121"/>
      <c r="J50" s="122">
        <v>-4249.7299999999996</v>
      </c>
      <c r="K50" s="121"/>
      <c r="L50" s="123"/>
      <c r="M50" s="122">
        <v>-4249.7299999999996</v>
      </c>
      <c r="N50" s="121"/>
      <c r="O50" s="123"/>
    </row>
    <row r="51" spans="1:16" x14ac:dyDescent="0.2">
      <c r="A51" s="5"/>
      <c r="B51" s="16"/>
      <c r="C51" s="120" t="s">
        <v>244</v>
      </c>
      <c r="D51" s="121"/>
      <c r="E51" s="121"/>
      <c r="F51" s="121"/>
      <c r="G51" s="121"/>
      <c r="H51" s="121"/>
      <c r="I51" s="121"/>
      <c r="J51" s="122">
        <v>0</v>
      </c>
      <c r="K51" s="134"/>
      <c r="L51" s="135"/>
      <c r="M51" s="122">
        <v>0</v>
      </c>
      <c r="N51" s="121"/>
      <c r="O51" s="123"/>
    </row>
    <row r="52" spans="1:16" x14ac:dyDescent="0.2">
      <c r="A52" s="5"/>
      <c r="B52" s="16"/>
      <c r="C52" s="136" t="s">
        <v>182</v>
      </c>
      <c r="D52" s="137"/>
      <c r="E52" s="137"/>
      <c r="F52" s="137"/>
      <c r="G52" s="137"/>
      <c r="H52" s="137"/>
      <c r="I52" s="137"/>
      <c r="J52" s="138">
        <f>+J49+J50</f>
        <v>28247872.120000001</v>
      </c>
      <c r="K52" s="139"/>
      <c r="L52" s="140"/>
      <c r="M52" s="138">
        <f>+M49+M50</f>
        <v>24652199.199999999</v>
      </c>
      <c r="N52" s="139"/>
      <c r="O52" s="140"/>
    </row>
    <row r="53" spans="1:16" x14ac:dyDescent="0.2">
      <c r="A53" s="5"/>
      <c r="B53" s="16"/>
      <c r="C53" s="5"/>
      <c r="D53" s="5"/>
      <c r="E53" s="5"/>
      <c r="F53" s="5"/>
      <c r="G53" s="5"/>
      <c r="H53" s="5"/>
      <c r="I53" s="5"/>
      <c r="J53" s="5"/>
      <c r="K53" s="5"/>
      <c r="L53" s="5"/>
      <c r="M53" s="5"/>
      <c r="N53" s="5"/>
      <c r="O53" s="5"/>
      <c r="P53" s="5"/>
    </row>
    <row r="54" spans="1:16" x14ac:dyDescent="0.2">
      <c r="A54" s="5"/>
      <c r="B54" s="16"/>
      <c r="C54" s="5"/>
      <c r="D54" s="5"/>
      <c r="E54" s="5"/>
      <c r="F54" s="5"/>
      <c r="O54" s="5"/>
      <c r="P54" s="5"/>
    </row>
    <row r="55" spans="1:16" x14ac:dyDescent="0.2">
      <c r="A55" s="5"/>
      <c r="B55" s="16"/>
      <c r="C55" s="5"/>
      <c r="D55" s="5"/>
      <c r="E55" s="5"/>
      <c r="F55" s="5"/>
      <c r="G55" s="5"/>
      <c r="H55" s="5"/>
      <c r="I55" s="5"/>
      <c r="J55" s="5"/>
      <c r="K55" s="5"/>
      <c r="L55" s="5"/>
      <c r="M55" s="5"/>
      <c r="N55" s="5"/>
      <c r="O55" s="5"/>
      <c r="P55" s="5"/>
    </row>
    <row r="56" spans="1:16" ht="12" customHeight="1" x14ac:dyDescent="0.2">
      <c r="A56" s="5"/>
      <c r="B56" s="16"/>
      <c r="C56" s="27" t="s">
        <v>187</v>
      </c>
      <c r="D56" s="26"/>
      <c r="E56" s="26"/>
      <c r="F56" s="26"/>
      <c r="G56" s="26"/>
      <c r="H56" s="26"/>
      <c r="I56" s="26"/>
      <c r="J56" s="26"/>
      <c r="K56" s="26"/>
      <c r="L56" s="26"/>
      <c r="M56" s="26"/>
      <c r="N56" s="26"/>
      <c r="O56" s="26"/>
      <c r="P56" s="26"/>
    </row>
    <row r="57" spans="1:16" x14ac:dyDescent="0.2">
      <c r="A57" s="5"/>
      <c r="B57" s="16"/>
      <c r="C57" s="27"/>
      <c r="D57" s="26"/>
      <c r="E57" s="26"/>
      <c r="F57" s="26"/>
      <c r="G57" s="26"/>
      <c r="H57" s="26"/>
      <c r="I57" s="26"/>
      <c r="J57" s="26"/>
      <c r="K57" s="26"/>
      <c r="L57" s="26"/>
      <c r="M57" s="26"/>
      <c r="N57" s="26"/>
      <c r="O57" s="26"/>
      <c r="P57" s="26"/>
    </row>
    <row r="58" spans="1:16" x14ac:dyDescent="0.2">
      <c r="A58" s="5"/>
      <c r="B58" s="16"/>
      <c r="C58" s="26" t="s">
        <v>188</v>
      </c>
      <c r="D58" s="26"/>
      <c r="E58" s="26"/>
      <c r="F58" s="26"/>
      <c r="G58" s="26"/>
      <c r="H58" s="26"/>
      <c r="I58" s="26"/>
      <c r="J58" s="26"/>
      <c r="K58" s="26"/>
      <c r="L58" s="26"/>
      <c r="M58" s="26"/>
      <c r="N58" s="26"/>
      <c r="O58" s="26"/>
      <c r="P58" s="26"/>
    </row>
    <row r="59" spans="1:16" x14ac:dyDescent="0.2">
      <c r="A59" s="5"/>
      <c r="B59" s="16"/>
      <c r="C59" s="26"/>
      <c r="D59" s="26"/>
      <c r="E59" s="26"/>
      <c r="F59" s="26"/>
      <c r="G59" s="26"/>
      <c r="H59" s="26"/>
      <c r="I59" s="26"/>
      <c r="J59" s="26"/>
      <c r="K59" s="26"/>
      <c r="L59" s="26"/>
      <c r="M59" s="26"/>
      <c r="N59" s="26"/>
      <c r="O59" s="26"/>
      <c r="P59" s="26"/>
    </row>
    <row r="60" spans="1:16" x14ac:dyDescent="0.2">
      <c r="A60" s="5"/>
      <c r="B60" s="16"/>
      <c r="C60" s="31" t="s">
        <v>189</v>
      </c>
      <c r="D60" s="26"/>
      <c r="E60" s="26"/>
      <c r="F60" s="26"/>
      <c r="G60" s="26"/>
      <c r="H60" s="26"/>
      <c r="I60" s="26"/>
      <c r="J60" s="26"/>
      <c r="K60" s="26"/>
      <c r="L60" s="26"/>
      <c r="M60" s="26"/>
      <c r="N60" s="26"/>
      <c r="O60" s="26"/>
      <c r="P60" s="26"/>
    </row>
    <row r="61" spans="1:16" x14ac:dyDescent="0.2">
      <c r="A61" s="5"/>
      <c r="B61" s="16"/>
      <c r="C61" s="31"/>
      <c r="D61" s="26"/>
      <c r="E61" s="26"/>
      <c r="F61" s="26"/>
      <c r="G61" s="26"/>
      <c r="H61" s="26"/>
      <c r="I61" s="26"/>
      <c r="J61" s="26"/>
      <c r="K61" s="26"/>
      <c r="L61" s="26"/>
      <c r="M61" s="26"/>
      <c r="N61" s="26"/>
      <c r="O61" s="26"/>
      <c r="P61" s="26"/>
    </row>
    <row r="62" spans="1:16" x14ac:dyDescent="0.2">
      <c r="A62" s="5"/>
      <c r="B62" s="16"/>
      <c r="C62" s="133" t="s">
        <v>190</v>
      </c>
      <c r="D62" s="133"/>
      <c r="E62" s="133"/>
      <c r="F62" s="133"/>
      <c r="G62" s="133"/>
      <c r="H62" s="133"/>
      <c r="I62" s="133"/>
      <c r="J62" s="133"/>
      <c r="K62" s="133"/>
      <c r="L62" s="133"/>
      <c r="M62" s="133"/>
      <c r="N62" s="133"/>
      <c r="O62" s="133"/>
      <c r="P62" s="133"/>
    </row>
    <row r="63" spans="1:16" x14ac:dyDescent="0.2">
      <c r="A63" s="5"/>
      <c r="B63" s="16"/>
      <c r="C63" s="133"/>
      <c r="D63" s="133"/>
      <c r="E63" s="133"/>
      <c r="F63" s="133"/>
      <c r="G63" s="133"/>
      <c r="H63" s="133"/>
      <c r="I63" s="133"/>
      <c r="J63" s="133"/>
      <c r="K63" s="133"/>
      <c r="L63" s="133"/>
      <c r="M63" s="133"/>
      <c r="N63" s="133"/>
      <c r="O63" s="133"/>
      <c r="P63" s="133"/>
    </row>
    <row r="64" spans="1:16" x14ac:dyDescent="0.2">
      <c r="A64" s="5"/>
      <c r="B64" s="16"/>
      <c r="C64" s="133"/>
      <c r="D64" s="133"/>
      <c r="E64" s="133"/>
      <c r="F64" s="133"/>
      <c r="G64" s="133"/>
      <c r="H64" s="133"/>
      <c r="I64" s="133"/>
      <c r="J64" s="133"/>
      <c r="K64" s="133"/>
      <c r="L64" s="133"/>
      <c r="M64" s="133"/>
      <c r="N64" s="133"/>
      <c r="O64" s="133"/>
      <c r="P64" s="133"/>
    </row>
    <row r="65" spans="1:31" s="24" customFormat="1" ht="12" customHeight="1" x14ac:dyDescent="0.2">
      <c r="A65" s="5"/>
      <c r="B65" s="16"/>
      <c r="C65" s="101"/>
      <c r="D65" s="101"/>
      <c r="E65" s="101"/>
      <c r="F65" s="101"/>
      <c r="G65" s="101"/>
      <c r="H65" s="101"/>
      <c r="I65" s="101"/>
      <c r="J65" s="101"/>
      <c r="K65" s="101"/>
      <c r="L65" s="101"/>
      <c r="M65" s="101"/>
      <c r="N65" s="101"/>
      <c r="O65" s="101"/>
      <c r="P65" s="101"/>
      <c r="S65" s="6"/>
      <c r="T65" s="6"/>
      <c r="U65" s="6"/>
      <c r="V65" s="6"/>
      <c r="W65" s="6"/>
      <c r="X65" s="6"/>
      <c r="Y65" s="6"/>
      <c r="Z65" s="6"/>
      <c r="AA65" s="6"/>
      <c r="AB65" s="6"/>
      <c r="AC65" s="6"/>
      <c r="AD65" s="6"/>
      <c r="AE65" s="6"/>
    </row>
    <row r="66" spans="1:31" s="24" customFormat="1" x14ac:dyDescent="0.2">
      <c r="A66" s="29"/>
      <c r="B66" s="47" t="s">
        <v>76</v>
      </c>
      <c r="C66" s="127" t="s">
        <v>56</v>
      </c>
      <c r="D66" s="127"/>
      <c r="E66" s="127"/>
      <c r="F66" s="127"/>
      <c r="G66" s="127"/>
      <c r="H66" s="127"/>
      <c r="I66" s="127"/>
      <c r="J66" s="127"/>
      <c r="K66" s="127"/>
      <c r="L66" s="127"/>
      <c r="M66" s="127"/>
      <c r="N66" s="127"/>
      <c r="O66" s="127"/>
      <c r="P66" s="127"/>
      <c r="S66" s="6"/>
      <c r="T66" s="6"/>
      <c r="U66" s="6"/>
      <c r="V66" s="6"/>
      <c r="W66" s="6"/>
      <c r="X66" s="6"/>
      <c r="Y66" s="6"/>
      <c r="Z66" s="6"/>
      <c r="AA66" s="6"/>
      <c r="AB66" s="6"/>
      <c r="AC66" s="6"/>
      <c r="AD66" s="6"/>
      <c r="AE66" s="6"/>
    </row>
    <row r="67" spans="1:31" x14ac:dyDescent="0.2">
      <c r="A67" s="24"/>
      <c r="B67" s="49"/>
      <c r="C67" s="127"/>
      <c r="D67" s="127"/>
      <c r="E67" s="127"/>
      <c r="F67" s="127"/>
      <c r="G67" s="127"/>
      <c r="H67" s="127"/>
      <c r="I67" s="127"/>
      <c r="J67" s="127"/>
      <c r="K67" s="127"/>
      <c r="L67" s="127"/>
      <c r="M67" s="127"/>
      <c r="N67" s="127"/>
      <c r="O67" s="127"/>
      <c r="P67" s="127"/>
    </row>
    <row r="68" spans="1:31" x14ac:dyDescent="0.2">
      <c r="A68" s="24"/>
      <c r="B68" s="49"/>
      <c r="C68" s="127"/>
      <c r="D68" s="127"/>
      <c r="E68" s="127"/>
      <c r="F68" s="127"/>
      <c r="G68" s="127"/>
      <c r="H68" s="127"/>
      <c r="I68" s="127"/>
      <c r="J68" s="127"/>
      <c r="K68" s="127"/>
      <c r="L68" s="127"/>
      <c r="M68" s="127"/>
      <c r="N68" s="127"/>
      <c r="O68" s="127"/>
      <c r="P68" s="127"/>
    </row>
    <row r="69" spans="1:31" x14ac:dyDescent="0.2">
      <c r="A69" s="29"/>
      <c r="B69" s="50"/>
      <c r="C69" s="127"/>
      <c r="D69" s="127"/>
      <c r="E69" s="127"/>
      <c r="F69" s="127"/>
      <c r="G69" s="127"/>
      <c r="H69" s="127"/>
      <c r="I69" s="127"/>
      <c r="J69" s="127"/>
      <c r="K69" s="127"/>
      <c r="L69" s="127"/>
      <c r="M69" s="127"/>
      <c r="N69" s="127"/>
      <c r="O69" s="127"/>
      <c r="P69" s="127"/>
    </row>
    <row r="70" spans="1:31" x14ac:dyDescent="0.2">
      <c r="A70" s="29"/>
      <c r="B70" s="30"/>
      <c r="C70" s="29"/>
      <c r="D70" s="29"/>
      <c r="E70" s="29"/>
      <c r="F70" s="29"/>
      <c r="G70" s="29"/>
      <c r="H70" s="29"/>
      <c r="I70" s="29"/>
      <c r="J70" s="29"/>
      <c r="K70" s="29"/>
      <c r="L70" s="29"/>
      <c r="M70" s="29"/>
      <c r="N70" s="29"/>
      <c r="O70" s="29"/>
      <c r="P70" s="29"/>
    </row>
    <row r="71" spans="1:31" x14ac:dyDescent="0.2">
      <c r="A71" s="5"/>
      <c r="B71" s="25" t="s">
        <v>179</v>
      </c>
      <c r="C71" s="2" t="s">
        <v>19</v>
      </c>
      <c r="D71" s="5"/>
      <c r="E71" s="5"/>
      <c r="F71" s="5"/>
      <c r="G71" s="5"/>
      <c r="H71" s="5"/>
      <c r="I71" s="5"/>
      <c r="J71" s="5"/>
      <c r="K71" s="5"/>
      <c r="L71" s="5"/>
      <c r="M71" s="5"/>
      <c r="N71" s="5"/>
      <c r="O71" s="5"/>
      <c r="P71" s="5"/>
    </row>
    <row r="72" spans="1:31" x14ac:dyDescent="0.2">
      <c r="A72" s="5"/>
      <c r="B72" s="25"/>
      <c r="C72" s="2"/>
      <c r="D72" s="5"/>
      <c r="E72" s="5"/>
      <c r="F72" s="5"/>
      <c r="G72" s="5"/>
      <c r="H72" s="5"/>
      <c r="I72" s="5"/>
      <c r="J72" s="5"/>
      <c r="K72" s="5"/>
      <c r="L72" s="5"/>
      <c r="M72" s="5"/>
      <c r="N72" s="5"/>
      <c r="O72" s="5"/>
      <c r="P72" s="5"/>
    </row>
    <row r="73" spans="1:31" x14ac:dyDescent="0.2">
      <c r="A73" s="35"/>
      <c r="B73" s="55" t="s">
        <v>84</v>
      </c>
      <c r="C73" s="127" t="s">
        <v>57</v>
      </c>
      <c r="D73" s="127"/>
      <c r="E73" s="127"/>
      <c r="F73" s="127"/>
      <c r="G73" s="127"/>
      <c r="H73" s="127"/>
      <c r="I73" s="127"/>
      <c r="J73" s="127"/>
      <c r="K73" s="127"/>
      <c r="L73" s="127"/>
      <c r="M73" s="127"/>
      <c r="N73" s="127"/>
      <c r="O73" s="127"/>
      <c r="P73" s="127"/>
    </row>
    <row r="74" spans="1:31" x14ac:dyDescent="0.2">
      <c r="A74" s="35"/>
      <c r="B74" s="56"/>
      <c r="C74" s="127"/>
      <c r="D74" s="127"/>
      <c r="E74" s="127"/>
      <c r="F74" s="127"/>
      <c r="G74" s="127"/>
      <c r="H74" s="127"/>
      <c r="I74" s="127"/>
      <c r="J74" s="127"/>
      <c r="K74" s="127"/>
      <c r="L74" s="127"/>
      <c r="M74" s="127"/>
      <c r="N74" s="127"/>
      <c r="O74" s="127"/>
      <c r="P74" s="127"/>
    </row>
    <row r="75" spans="1:31" x14ac:dyDescent="0.2">
      <c r="A75" s="35"/>
      <c r="B75" s="56"/>
      <c r="C75" s="127" t="s">
        <v>58</v>
      </c>
      <c r="D75" s="127"/>
      <c r="E75" s="127"/>
      <c r="F75" s="127"/>
      <c r="G75" s="127"/>
      <c r="H75" s="127"/>
      <c r="I75" s="127"/>
      <c r="J75" s="127"/>
      <c r="K75" s="127"/>
      <c r="L75" s="127"/>
      <c r="M75" s="127"/>
      <c r="N75" s="127"/>
      <c r="O75" s="127"/>
      <c r="P75" s="127"/>
    </row>
    <row r="76" spans="1:31" x14ac:dyDescent="0.2">
      <c r="A76" s="42"/>
      <c r="B76" s="57"/>
      <c r="C76" s="127"/>
      <c r="D76" s="127"/>
      <c r="E76" s="127"/>
      <c r="F76" s="127"/>
      <c r="G76" s="127"/>
      <c r="H76" s="127"/>
      <c r="I76" s="127"/>
      <c r="J76" s="127"/>
      <c r="K76" s="127"/>
      <c r="L76" s="127"/>
      <c r="M76" s="127"/>
      <c r="N76" s="127"/>
      <c r="O76" s="127"/>
      <c r="P76" s="127"/>
    </row>
    <row r="77" spans="1:31" x14ac:dyDescent="0.2">
      <c r="A77" s="42"/>
      <c r="B77" s="43"/>
      <c r="C77" s="29"/>
      <c r="D77" s="29"/>
      <c r="E77" s="29"/>
      <c r="F77" s="29"/>
      <c r="G77" s="29"/>
      <c r="H77" s="29"/>
      <c r="I77" s="29"/>
      <c r="J77" s="29"/>
      <c r="K77" s="29"/>
      <c r="L77" s="29"/>
      <c r="M77" s="29"/>
      <c r="N77" s="29"/>
      <c r="O77" s="29"/>
      <c r="P77" s="29"/>
    </row>
    <row r="78" spans="1:31" x14ac:dyDescent="0.2">
      <c r="A78" s="24"/>
      <c r="B78" s="54" t="s">
        <v>83</v>
      </c>
      <c r="C78" s="108" t="s">
        <v>59</v>
      </c>
      <c r="D78" s="108"/>
      <c r="E78" s="108"/>
      <c r="F78" s="108"/>
      <c r="G78" s="108"/>
      <c r="H78" s="108"/>
      <c r="I78" s="108"/>
      <c r="J78" s="108"/>
      <c r="K78" s="108"/>
      <c r="L78" s="108"/>
      <c r="M78" s="108"/>
      <c r="N78" s="108"/>
      <c r="O78" s="108"/>
      <c r="P78" s="108"/>
    </row>
    <row r="79" spans="1:31" x14ac:dyDescent="0.2">
      <c r="A79" s="58"/>
      <c r="B79" s="49"/>
      <c r="C79" s="108"/>
      <c r="D79" s="108"/>
      <c r="E79" s="108"/>
      <c r="F79" s="108"/>
      <c r="G79" s="108"/>
      <c r="H79" s="108"/>
      <c r="I79" s="108"/>
      <c r="J79" s="108"/>
      <c r="K79" s="108"/>
      <c r="L79" s="108"/>
      <c r="M79" s="108"/>
      <c r="N79" s="108"/>
      <c r="O79" s="108"/>
      <c r="P79" s="108"/>
    </row>
    <row r="80" spans="1:31" x14ac:dyDescent="0.2">
      <c r="A80" s="2"/>
      <c r="B80" s="18"/>
      <c r="C80" s="10"/>
      <c r="D80" s="10"/>
      <c r="E80" s="10"/>
      <c r="F80" s="10"/>
      <c r="G80" s="10"/>
      <c r="H80" s="10"/>
      <c r="I80" s="10"/>
      <c r="J80" s="10"/>
      <c r="K80" s="10"/>
      <c r="L80" s="10"/>
      <c r="M80" s="10"/>
      <c r="N80" s="10"/>
      <c r="O80" s="10"/>
      <c r="P80" s="10"/>
    </row>
    <row r="81" spans="1:16" ht="12" customHeight="1" x14ac:dyDescent="0.2">
      <c r="A81" s="12"/>
      <c r="B81" s="25" t="s">
        <v>179</v>
      </c>
      <c r="C81" s="2" t="s">
        <v>20</v>
      </c>
      <c r="D81" s="12"/>
      <c r="E81" s="12"/>
      <c r="F81" s="12"/>
      <c r="G81" s="12"/>
      <c r="H81" s="12"/>
      <c r="I81" s="12"/>
      <c r="J81" s="12"/>
      <c r="K81" s="12"/>
      <c r="L81" s="12"/>
      <c r="M81" s="12"/>
      <c r="N81" s="12"/>
      <c r="O81" s="12"/>
      <c r="P81" s="12"/>
    </row>
    <row r="82" spans="1:16" x14ac:dyDescent="0.2">
      <c r="A82" s="12"/>
      <c r="B82" s="25"/>
      <c r="C82" s="2"/>
      <c r="D82" s="12"/>
      <c r="E82" s="12"/>
      <c r="F82" s="12"/>
      <c r="G82" s="12"/>
      <c r="H82" s="12"/>
      <c r="I82" s="12"/>
      <c r="J82" s="12"/>
      <c r="K82" s="12"/>
      <c r="L82" s="12"/>
      <c r="M82" s="12"/>
      <c r="N82" s="12"/>
      <c r="O82" s="12"/>
      <c r="P82" s="12"/>
    </row>
    <row r="83" spans="1:16" x14ac:dyDescent="0.2">
      <c r="A83" s="35"/>
      <c r="B83" s="55" t="s">
        <v>82</v>
      </c>
      <c r="C83" s="127" t="s">
        <v>60</v>
      </c>
      <c r="D83" s="127"/>
      <c r="E83" s="127"/>
      <c r="F83" s="127"/>
      <c r="G83" s="127"/>
      <c r="H83" s="127"/>
      <c r="I83" s="127"/>
      <c r="J83" s="127"/>
      <c r="K83" s="127"/>
      <c r="L83" s="127"/>
      <c r="M83" s="127"/>
      <c r="N83" s="127"/>
      <c r="O83" s="127"/>
      <c r="P83" s="127"/>
    </row>
    <row r="84" spans="1:16" x14ac:dyDescent="0.2">
      <c r="A84" s="23"/>
      <c r="B84" s="49"/>
      <c r="C84" s="127"/>
      <c r="D84" s="127"/>
      <c r="E84" s="127"/>
      <c r="F84" s="127"/>
      <c r="G84" s="127"/>
      <c r="H84" s="127"/>
      <c r="I84" s="127"/>
      <c r="J84" s="127"/>
      <c r="K84" s="127"/>
      <c r="L84" s="127"/>
      <c r="M84" s="127"/>
      <c r="N84" s="127"/>
      <c r="O84" s="127"/>
      <c r="P84" s="127"/>
    </row>
    <row r="85" spans="1:16" s="24" customFormat="1" ht="11.25" customHeight="1" x14ac:dyDescent="0.2">
      <c r="A85" s="23"/>
      <c r="B85" s="37"/>
      <c r="C85" s="29"/>
      <c r="D85" s="29"/>
      <c r="E85" s="29"/>
      <c r="F85" s="29"/>
      <c r="G85" s="29"/>
      <c r="H85" s="29"/>
      <c r="I85" s="29"/>
      <c r="J85" s="29"/>
      <c r="K85" s="29"/>
      <c r="L85" s="29"/>
      <c r="M85" s="29"/>
      <c r="N85" s="29"/>
      <c r="O85" s="29"/>
      <c r="P85" s="29"/>
    </row>
    <row r="86" spans="1:16" s="24" customFormat="1" ht="11.25" x14ac:dyDescent="0.2">
      <c r="A86" s="41"/>
      <c r="B86" s="59" t="s">
        <v>81</v>
      </c>
      <c r="C86" s="60" t="s">
        <v>43</v>
      </c>
      <c r="D86" s="61"/>
      <c r="E86" s="61"/>
      <c r="F86" s="61"/>
      <c r="G86" s="61"/>
      <c r="H86" s="61"/>
      <c r="I86" s="61"/>
      <c r="J86" s="61"/>
      <c r="K86" s="61"/>
      <c r="L86" s="61"/>
      <c r="M86" s="61"/>
      <c r="N86" s="61"/>
      <c r="O86" s="61"/>
      <c r="P86" s="61"/>
    </row>
    <row r="87" spans="1:16" s="24" customFormat="1" x14ac:dyDescent="0.2">
      <c r="A87" s="10"/>
      <c r="B87" s="22"/>
      <c r="C87" s="44"/>
      <c r="D87" s="10"/>
      <c r="E87" s="10"/>
      <c r="F87" s="10"/>
      <c r="G87" s="10"/>
      <c r="H87" s="10"/>
      <c r="I87" s="10"/>
      <c r="J87" s="10"/>
      <c r="K87" s="10"/>
      <c r="L87" s="10"/>
      <c r="M87" s="10"/>
      <c r="N87" s="10"/>
      <c r="O87" s="10"/>
      <c r="P87" s="10"/>
    </row>
    <row r="88" spans="1:16" s="24" customFormat="1" x14ac:dyDescent="0.2">
      <c r="A88" s="10"/>
      <c r="B88" s="25" t="s">
        <v>179</v>
      </c>
      <c r="C88" s="2" t="s">
        <v>21</v>
      </c>
      <c r="D88" s="10"/>
      <c r="E88" s="10"/>
      <c r="F88" s="10"/>
      <c r="G88" s="10"/>
      <c r="H88" s="10"/>
      <c r="I88" s="10"/>
      <c r="J88" s="10"/>
      <c r="K88" s="10"/>
      <c r="L88" s="10"/>
      <c r="M88" s="10"/>
      <c r="N88" s="10"/>
      <c r="O88" s="10"/>
      <c r="P88" s="10"/>
    </row>
    <row r="89" spans="1:16" s="24" customFormat="1" x14ac:dyDescent="0.2">
      <c r="A89" s="10"/>
      <c r="B89" s="25"/>
      <c r="C89" s="2"/>
      <c r="D89" s="10"/>
      <c r="E89" s="10"/>
      <c r="F89" s="10"/>
      <c r="G89" s="10"/>
      <c r="H89" s="10"/>
      <c r="I89" s="10"/>
      <c r="J89" s="10"/>
      <c r="K89" s="10"/>
      <c r="L89" s="10"/>
      <c r="M89" s="10"/>
      <c r="N89" s="10"/>
      <c r="O89" s="10"/>
      <c r="P89" s="10"/>
    </row>
    <row r="90" spans="1:16" x14ac:dyDescent="0.2">
      <c r="A90" s="24"/>
      <c r="B90" s="54" t="s">
        <v>80</v>
      </c>
      <c r="C90" s="108" t="s">
        <v>61</v>
      </c>
      <c r="D90" s="108"/>
      <c r="E90" s="108"/>
      <c r="F90" s="108"/>
      <c r="G90" s="108"/>
      <c r="H90" s="108"/>
      <c r="I90" s="108"/>
      <c r="J90" s="108"/>
      <c r="K90" s="108"/>
      <c r="L90" s="108"/>
      <c r="M90" s="108"/>
      <c r="N90" s="108"/>
      <c r="O90" s="108"/>
      <c r="P90" s="108"/>
    </row>
    <row r="91" spans="1:16" x14ac:dyDescent="0.2">
      <c r="A91" s="24"/>
      <c r="B91" s="54"/>
      <c r="C91" s="108"/>
      <c r="D91" s="108"/>
      <c r="E91" s="108"/>
      <c r="F91" s="108"/>
      <c r="G91" s="108"/>
      <c r="H91" s="108"/>
      <c r="I91" s="108"/>
      <c r="J91" s="108"/>
      <c r="K91" s="108"/>
      <c r="L91" s="108"/>
      <c r="M91" s="108"/>
      <c r="N91" s="108"/>
      <c r="O91" s="108"/>
      <c r="P91" s="108"/>
    </row>
    <row r="92" spans="1:16" s="24" customFormat="1" ht="11.25" customHeight="1" x14ac:dyDescent="0.2">
      <c r="A92" s="29"/>
      <c r="B92" s="50"/>
      <c r="C92" s="108"/>
      <c r="D92" s="108"/>
      <c r="E92" s="108"/>
      <c r="F92" s="108"/>
      <c r="G92" s="108"/>
      <c r="H92" s="108"/>
      <c r="I92" s="108"/>
      <c r="J92" s="108"/>
      <c r="K92" s="108"/>
      <c r="L92" s="108"/>
      <c r="M92" s="108"/>
      <c r="N92" s="108"/>
      <c r="O92" s="108"/>
      <c r="P92" s="108"/>
    </row>
    <row r="93" spans="1:16" s="24" customFormat="1" ht="11.25" x14ac:dyDescent="0.2">
      <c r="A93" s="29"/>
      <c r="B93" s="30"/>
      <c r="C93" s="41"/>
      <c r="D93" s="41"/>
      <c r="E93" s="41"/>
      <c r="F93" s="41"/>
      <c r="G93" s="41"/>
      <c r="H93" s="41"/>
      <c r="I93" s="41"/>
      <c r="J93" s="41"/>
      <c r="K93" s="41"/>
      <c r="L93" s="41"/>
      <c r="M93" s="41"/>
      <c r="N93" s="41"/>
      <c r="O93" s="41"/>
      <c r="P93" s="41"/>
    </row>
    <row r="94" spans="1:16" s="24" customFormat="1" ht="11.25" customHeight="1" x14ac:dyDescent="0.2">
      <c r="A94" s="23"/>
      <c r="B94" s="54" t="s">
        <v>79</v>
      </c>
      <c r="C94" s="108" t="s">
        <v>62</v>
      </c>
      <c r="D94" s="108"/>
      <c r="E94" s="108"/>
      <c r="F94" s="108"/>
      <c r="G94" s="108"/>
      <c r="H94" s="108"/>
      <c r="I94" s="108"/>
      <c r="J94" s="108"/>
      <c r="K94" s="108"/>
      <c r="L94" s="108"/>
      <c r="M94" s="108"/>
      <c r="N94" s="108"/>
      <c r="O94" s="108"/>
      <c r="P94" s="108"/>
    </row>
    <row r="95" spans="1:16" s="24" customFormat="1" ht="11.25" x14ac:dyDescent="0.2">
      <c r="B95" s="49"/>
      <c r="C95" s="108"/>
      <c r="D95" s="108"/>
      <c r="E95" s="108"/>
      <c r="F95" s="108"/>
      <c r="G95" s="108"/>
      <c r="H95" s="108"/>
      <c r="I95" s="108"/>
      <c r="J95" s="108"/>
      <c r="K95" s="108"/>
      <c r="L95" s="108"/>
      <c r="M95" s="108"/>
      <c r="N95" s="108"/>
      <c r="O95" s="108"/>
      <c r="P95" s="108"/>
    </row>
    <row r="96" spans="1:16" s="24" customFormat="1" x14ac:dyDescent="0.2">
      <c r="B96" s="18"/>
      <c r="C96" s="18"/>
      <c r="D96" s="18"/>
      <c r="E96" s="18"/>
      <c r="F96" s="18"/>
      <c r="G96" s="18"/>
      <c r="H96" s="18"/>
      <c r="I96" s="18"/>
      <c r="J96" s="18"/>
      <c r="K96" s="18"/>
      <c r="L96" s="18"/>
      <c r="M96" s="18"/>
      <c r="N96" s="18"/>
      <c r="O96" s="18"/>
      <c r="P96" s="18"/>
    </row>
    <row r="97" spans="1:33" s="24" customFormat="1" ht="11.25" customHeight="1" x14ac:dyDescent="0.2">
      <c r="A97" s="6"/>
      <c r="B97" s="18"/>
      <c r="C97" s="32" t="s">
        <v>191</v>
      </c>
      <c r="D97" s="10"/>
      <c r="E97" s="10"/>
      <c r="F97" s="10"/>
      <c r="G97" s="10"/>
      <c r="H97" s="10"/>
      <c r="I97" s="10"/>
      <c r="J97" s="10"/>
      <c r="K97" s="10"/>
      <c r="L97" s="10"/>
      <c r="M97" s="10"/>
      <c r="N97" s="10"/>
      <c r="O97" s="10"/>
      <c r="P97" s="10"/>
    </row>
    <row r="98" spans="1:33" s="24" customFormat="1" x14ac:dyDescent="0.2">
      <c r="A98" s="6"/>
      <c r="B98" s="18"/>
      <c r="C98" s="32"/>
      <c r="D98" s="10"/>
      <c r="E98" s="10"/>
      <c r="F98" s="10"/>
      <c r="G98" s="10"/>
      <c r="H98" s="10"/>
      <c r="I98" s="10"/>
      <c r="J98" s="10"/>
      <c r="K98" s="10"/>
      <c r="L98" s="10"/>
      <c r="M98" s="10"/>
      <c r="N98" s="10"/>
      <c r="O98" s="10"/>
      <c r="P98" s="10"/>
    </row>
    <row r="99" spans="1:33" x14ac:dyDescent="0.2">
      <c r="B99" s="18"/>
      <c r="C99" s="28" t="s">
        <v>192</v>
      </c>
      <c r="D99" s="10"/>
      <c r="E99" s="10"/>
      <c r="F99" s="10"/>
      <c r="G99" s="10"/>
      <c r="H99" s="10"/>
      <c r="I99" s="10"/>
      <c r="J99" s="10"/>
      <c r="K99" s="10"/>
      <c r="L99" s="10"/>
      <c r="M99" s="10"/>
      <c r="N99" s="10"/>
      <c r="O99" s="10"/>
      <c r="P99" s="10"/>
    </row>
    <row r="100" spans="1:33" x14ac:dyDescent="0.2">
      <c r="B100" s="18"/>
      <c r="C100" s="10"/>
      <c r="D100" s="10"/>
      <c r="E100" s="10"/>
      <c r="F100" s="10"/>
      <c r="G100" s="10"/>
      <c r="H100" s="10"/>
      <c r="I100" s="10"/>
      <c r="J100" s="10"/>
      <c r="K100" s="10"/>
      <c r="L100" s="10"/>
      <c r="M100" s="10"/>
      <c r="N100" s="10"/>
    </row>
    <row r="101" spans="1:33" x14ac:dyDescent="0.2">
      <c r="B101" s="18"/>
      <c r="C101" s="130" t="s">
        <v>181</v>
      </c>
      <c r="D101" s="131"/>
      <c r="E101" s="131"/>
      <c r="F101" s="131"/>
      <c r="G101" s="131"/>
      <c r="H101" s="131"/>
      <c r="I101" s="110">
        <v>2022</v>
      </c>
      <c r="J101" s="110"/>
      <c r="K101" s="110"/>
      <c r="L101" s="110">
        <v>2021</v>
      </c>
      <c r="M101" s="110"/>
      <c r="N101" s="110"/>
    </row>
    <row r="102" spans="1:33" s="24" customFormat="1" ht="11.25" customHeight="1" x14ac:dyDescent="0.2">
      <c r="A102" s="6"/>
      <c r="B102" s="18"/>
      <c r="C102" s="141" t="s">
        <v>245</v>
      </c>
      <c r="D102" s="141"/>
      <c r="E102" s="141"/>
      <c r="F102" s="141"/>
      <c r="G102" s="141"/>
      <c r="H102" s="141"/>
      <c r="I102" s="142">
        <v>40000</v>
      </c>
      <c r="J102" s="143"/>
      <c r="K102" s="144"/>
      <c r="L102" s="142">
        <v>40000</v>
      </c>
      <c r="M102" s="143"/>
      <c r="N102" s="144"/>
      <c r="O102" s="6"/>
      <c r="P102" s="6"/>
    </row>
    <row r="103" spans="1:33" s="24" customFormat="1" x14ac:dyDescent="0.2">
      <c r="A103" s="6"/>
      <c r="B103" s="18"/>
      <c r="C103" s="141" t="s">
        <v>246</v>
      </c>
      <c r="D103" s="141"/>
      <c r="E103" s="141"/>
      <c r="F103" s="141"/>
      <c r="G103" s="141"/>
      <c r="H103" s="141"/>
      <c r="I103" s="142">
        <v>0</v>
      </c>
      <c r="J103" s="143"/>
      <c r="K103" s="144"/>
      <c r="L103" s="142">
        <v>0</v>
      </c>
      <c r="M103" s="143"/>
      <c r="N103" s="144"/>
      <c r="O103" s="6"/>
      <c r="P103" s="6"/>
      <c r="S103" s="6"/>
      <c r="T103" s="6"/>
      <c r="U103" s="6"/>
      <c r="V103" s="6"/>
      <c r="W103" s="6"/>
      <c r="X103" s="6"/>
      <c r="Y103" s="6"/>
      <c r="Z103" s="6"/>
      <c r="AA103" s="6"/>
      <c r="AB103" s="6"/>
      <c r="AC103" s="6"/>
      <c r="AD103" s="6"/>
      <c r="AE103" s="6"/>
      <c r="AF103" s="6"/>
      <c r="AG103" s="6"/>
    </row>
    <row r="104" spans="1:33" s="24" customFormat="1" x14ac:dyDescent="0.2">
      <c r="A104" s="6"/>
      <c r="B104" s="18"/>
      <c r="C104" s="145" t="s">
        <v>247</v>
      </c>
      <c r="D104" s="146"/>
      <c r="E104" s="146"/>
      <c r="F104" s="146"/>
      <c r="G104" s="146"/>
      <c r="H104" s="146"/>
      <c r="I104" s="147">
        <f>SUM(I102:K103)</f>
        <v>40000</v>
      </c>
      <c r="J104" s="147"/>
      <c r="K104" s="147"/>
      <c r="L104" s="147">
        <f>SUM(L102:N103)</f>
        <v>40000</v>
      </c>
      <c r="M104" s="147"/>
      <c r="N104" s="147"/>
      <c r="O104" s="6"/>
      <c r="P104" s="6"/>
      <c r="S104" s="6"/>
      <c r="T104" s="6"/>
      <c r="U104" s="6"/>
      <c r="V104" s="6"/>
      <c r="W104" s="6"/>
      <c r="X104" s="6"/>
      <c r="Y104" s="6"/>
      <c r="Z104" s="6"/>
      <c r="AA104" s="6"/>
      <c r="AB104" s="6"/>
      <c r="AC104" s="6"/>
      <c r="AD104" s="6"/>
      <c r="AE104" s="6"/>
      <c r="AF104" s="6"/>
      <c r="AG104" s="6"/>
    </row>
    <row r="105" spans="1:33" s="24" customFormat="1" x14ac:dyDescent="0.2">
      <c r="A105" s="6"/>
      <c r="B105" s="18"/>
      <c r="C105" s="10"/>
      <c r="D105" s="33"/>
      <c r="E105" s="33"/>
      <c r="F105" s="33"/>
      <c r="G105" s="33"/>
      <c r="H105" s="33"/>
      <c r="I105" s="33"/>
      <c r="J105" s="33"/>
      <c r="K105" s="33"/>
      <c r="L105" s="34"/>
      <c r="M105" s="34"/>
      <c r="N105" s="34"/>
      <c r="O105" s="34"/>
      <c r="P105" s="34"/>
      <c r="S105" s="6"/>
      <c r="T105" s="6"/>
      <c r="U105" s="6"/>
      <c r="V105" s="6"/>
      <c r="W105" s="6"/>
      <c r="X105" s="6"/>
      <c r="Y105" s="6"/>
      <c r="Z105" s="6"/>
      <c r="AA105" s="6"/>
      <c r="AB105" s="6"/>
      <c r="AC105" s="6"/>
      <c r="AD105" s="6"/>
      <c r="AE105" s="6"/>
      <c r="AF105" s="6"/>
      <c r="AG105" s="6"/>
    </row>
    <row r="106" spans="1:33" x14ac:dyDescent="0.2">
      <c r="B106" s="18"/>
      <c r="C106" s="31" t="s">
        <v>193</v>
      </c>
      <c r="D106" s="33"/>
      <c r="E106" s="33"/>
      <c r="F106" s="33"/>
      <c r="G106" s="33"/>
      <c r="H106" s="33"/>
      <c r="I106" s="33"/>
      <c r="J106" s="33"/>
      <c r="K106" s="33"/>
      <c r="L106" s="34"/>
      <c r="M106" s="34"/>
      <c r="N106" s="34"/>
      <c r="O106" s="34"/>
      <c r="P106" s="34"/>
    </row>
    <row r="107" spans="1:33" x14ac:dyDescent="0.2">
      <c r="B107" s="18"/>
      <c r="C107" s="31"/>
      <c r="D107" s="33"/>
      <c r="E107" s="33"/>
      <c r="F107" s="33"/>
      <c r="G107" s="33"/>
      <c r="H107" s="33"/>
      <c r="I107" s="33"/>
      <c r="J107" s="33"/>
      <c r="K107" s="33"/>
      <c r="L107" s="34"/>
      <c r="M107" s="34"/>
      <c r="N107" s="34"/>
      <c r="O107" s="34"/>
      <c r="P107" s="34"/>
    </row>
    <row r="108" spans="1:33" x14ac:dyDescent="0.2">
      <c r="B108" s="18"/>
      <c r="C108" s="28" t="s">
        <v>194</v>
      </c>
      <c r="D108" s="33"/>
      <c r="E108" s="33"/>
      <c r="F108" s="33"/>
      <c r="G108" s="33"/>
      <c r="H108" s="33"/>
      <c r="I108" s="33"/>
      <c r="J108" s="33"/>
      <c r="K108" s="33"/>
      <c r="L108" s="34"/>
      <c r="M108" s="34"/>
      <c r="N108" s="34"/>
      <c r="O108" s="34"/>
      <c r="P108" s="34"/>
    </row>
    <row r="109" spans="1:33" s="24" customFormat="1" ht="12" customHeigh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s="24" customFormat="1" x14ac:dyDescent="0.2">
      <c r="A110" s="6"/>
      <c r="B110" s="18"/>
      <c r="C110" s="6"/>
      <c r="D110" s="149" t="s">
        <v>181</v>
      </c>
      <c r="E110" s="150"/>
      <c r="F110" s="150"/>
      <c r="G110" s="150"/>
      <c r="H110" s="150"/>
      <c r="I110" s="151"/>
      <c r="J110" s="110">
        <v>2022</v>
      </c>
      <c r="K110" s="110"/>
      <c r="L110" s="110"/>
      <c r="M110" s="130">
        <v>2021</v>
      </c>
      <c r="N110" s="131"/>
      <c r="O110" s="132"/>
      <c r="P110" s="6"/>
      <c r="S110" s="6"/>
      <c r="T110" s="6"/>
      <c r="U110" s="6"/>
      <c r="V110" s="6"/>
      <c r="W110" s="6"/>
      <c r="X110" s="6"/>
      <c r="Y110" s="6"/>
      <c r="Z110" s="6"/>
      <c r="AA110" s="6"/>
      <c r="AB110" s="6"/>
      <c r="AC110" s="6"/>
      <c r="AD110" s="6"/>
      <c r="AE110" s="6"/>
      <c r="AF110" s="6"/>
      <c r="AG110" s="6"/>
    </row>
    <row r="111" spans="1:33" s="24" customFormat="1" x14ac:dyDescent="0.2">
      <c r="A111" s="6"/>
      <c r="B111" s="18"/>
      <c r="C111" s="6"/>
      <c r="D111" s="141" t="s">
        <v>248</v>
      </c>
      <c r="E111" s="141"/>
      <c r="F111" s="141"/>
      <c r="G111" s="141"/>
      <c r="H111" s="141"/>
      <c r="I111" s="141"/>
      <c r="J111" s="148">
        <v>2476667.7599999998</v>
      </c>
      <c r="K111" s="148"/>
      <c r="L111" s="148"/>
      <c r="M111" s="148">
        <v>2357850.35</v>
      </c>
      <c r="N111" s="148"/>
      <c r="O111" s="148"/>
      <c r="P111" s="6"/>
      <c r="S111" s="6"/>
      <c r="T111" s="6"/>
      <c r="U111" s="6"/>
      <c r="V111" s="6"/>
      <c r="W111" s="6"/>
      <c r="X111" s="6"/>
      <c r="Y111" s="6"/>
      <c r="Z111" s="6"/>
      <c r="AA111" s="6"/>
      <c r="AB111" s="6"/>
      <c r="AC111" s="6"/>
      <c r="AD111" s="6"/>
      <c r="AE111" s="6"/>
      <c r="AF111" s="6"/>
      <c r="AG111" s="6"/>
    </row>
    <row r="112" spans="1:33" s="24" customFormat="1" x14ac:dyDescent="0.2">
      <c r="A112" s="6"/>
      <c r="B112" s="18"/>
      <c r="C112" s="6"/>
      <c r="D112" s="141" t="s">
        <v>249</v>
      </c>
      <c r="E112" s="141"/>
      <c r="F112" s="141"/>
      <c r="G112" s="141"/>
      <c r="H112" s="141"/>
      <c r="I112" s="141"/>
      <c r="J112" s="148">
        <v>50107.57</v>
      </c>
      <c r="K112" s="148"/>
      <c r="L112" s="148"/>
      <c r="M112" s="148">
        <v>39852.57</v>
      </c>
      <c r="N112" s="148"/>
      <c r="O112" s="148"/>
      <c r="P112" s="6"/>
      <c r="S112" s="6"/>
      <c r="T112" s="6"/>
      <c r="U112" s="6"/>
      <c r="V112" s="6"/>
      <c r="W112" s="6"/>
      <c r="X112" s="6"/>
      <c r="Y112" s="6"/>
      <c r="Z112" s="6"/>
      <c r="AA112" s="6"/>
      <c r="AB112" s="6"/>
      <c r="AC112" s="6"/>
      <c r="AD112" s="6"/>
      <c r="AE112" s="6"/>
      <c r="AF112" s="6"/>
      <c r="AG112" s="6"/>
    </row>
    <row r="113" spans="1:33" s="24" customFormat="1" ht="12" customHeight="1" x14ac:dyDescent="0.2">
      <c r="A113" s="6"/>
      <c r="B113" s="18"/>
      <c r="C113" s="6"/>
      <c r="D113" s="141" t="s">
        <v>250</v>
      </c>
      <c r="E113" s="141"/>
      <c r="F113" s="141"/>
      <c r="G113" s="141"/>
      <c r="H113" s="141"/>
      <c r="I113" s="141"/>
      <c r="J113" s="148">
        <v>13032178.619999999</v>
      </c>
      <c r="K113" s="148"/>
      <c r="L113" s="148"/>
      <c r="M113" s="148">
        <v>10001145</v>
      </c>
      <c r="N113" s="148"/>
      <c r="O113" s="148"/>
      <c r="P113" s="6"/>
      <c r="S113" s="6"/>
      <c r="T113" s="6"/>
      <c r="U113" s="6"/>
      <c r="V113" s="6"/>
      <c r="W113" s="6"/>
      <c r="X113" s="6"/>
      <c r="Y113" s="6"/>
      <c r="Z113" s="6"/>
      <c r="AA113" s="6"/>
      <c r="AB113" s="6"/>
      <c r="AC113" s="6"/>
      <c r="AD113" s="6"/>
      <c r="AE113" s="6"/>
      <c r="AF113" s="6"/>
      <c r="AG113" s="6"/>
    </row>
    <row r="114" spans="1:33" s="24" customFormat="1" x14ac:dyDescent="0.2">
      <c r="A114" s="6"/>
      <c r="B114" s="18"/>
      <c r="C114" s="6"/>
      <c r="D114" s="141" t="s">
        <v>251</v>
      </c>
      <c r="E114" s="141"/>
      <c r="F114" s="141"/>
      <c r="G114" s="141"/>
      <c r="H114" s="141"/>
      <c r="I114" s="141"/>
      <c r="J114" s="148">
        <v>16275584.050000001</v>
      </c>
      <c r="K114" s="148"/>
      <c r="L114" s="148"/>
      <c r="M114" s="148">
        <v>14972389.640000001</v>
      </c>
      <c r="N114" s="148"/>
      <c r="O114" s="148"/>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52" t="s">
        <v>247</v>
      </c>
      <c r="E115" s="152"/>
      <c r="F115" s="152"/>
      <c r="G115" s="152"/>
      <c r="H115" s="152"/>
      <c r="I115" s="152"/>
      <c r="J115" s="147">
        <f>SUM(J111:L114)</f>
        <v>31834538</v>
      </c>
      <c r="K115" s="147"/>
      <c r="L115" s="147"/>
      <c r="M115" s="147">
        <f>SUM(M111:O114)</f>
        <v>27371237.560000002</v>
      </c>
      <c r="N115" s="147"/>
      <c r="O115" s="147"/>
      <c r="P115" s="6"/>
      <c r="S115" s="6"/>
      <c r="T115" s="6"/>
      <c r="U115" s="6"/>
      <c r="V115" s="6"/>
      <c r="W115" s="6"/>
      <c r="X115" s="6"/>
      <c r="Y115" s="6"/>
      <c r="Z115" s="6"/>
      <c r="AA115" s="6"/>
      <c r="AB115" s="6"/>
      <c r="AC115" s="6"/>
      <c r="AD115" s="6"/>
      <c r="AE115" s="6"/>
      <c r="AF115" s="6"/>
      <c r="AG115" s="6"/>
    </row>
    <row r="116" spans="1:33" x14ac:dyDescent="0.2">
      <c r="B116" s="18"/>
      <c r="D116" s="141" t="s">
        <v>252</v>
      </c>
      <c r="E116" s="141"/>
      <c r="F116" s="141"/>
      <c r="G116" s="141"/>
      <c r="H116" s="141"/>
      <c r="I116" s="141"/>
      <c r="J116" s="148">
        <v>4164762.06</v>
      </c>
      <c r="K116" s="148"/>
      <c r="L116" s="148"/>
      <c r="M116" s="148">
        <v>4164762.06</v>
      </c>
      <c r="N116" s="148"/>
      <c r="O116" s="148"/>
    </row>
    <row r="117" spans="1:33" x14ac:dyDescent="0.2">
      <c r="B117" s="18"/>
      <c r="D117" s="141" t="s">
        <v>253</v>
      </c>
      <c r="E117" s="141"/>
      <c r="F117" s="141"/>
      <c r="G117" s="141"/>
      <c r="H117" s="141"/>
      <c r="I117" s="141"/>
      <c r="J117" s="148">
        <v>37270.69</v>
      </c>
      <c r="K117" s="148"/>
      <c r="L117" s="148"/>
      <c r="M117" s="148">
        <v>37270.69</v>
      </c>
      <c r="N117" s="148"/>
      <c r="O117" s="148"/>
    </row>
    <row r="118" spans="1:33" x14ac:dyDescent="0.2">
      <c r="B118" s="18"/>
      <c r="D118" s="152" t="s">
        <v>254</v>
      </c>
      <c r="E118" s="152"/>
      <c r="F118" s="152"/>
      <c r="G118" s="152"/>
      <c r="H118" s="152"/>
      <c r="I118" s="152"/>
      <c r="J118" s="147">
        <f>SUM(J116:L117)</f>
        <v>4202032.75</v>
      </c>
      <c r="K118" s="147"/>
      <c r="L118" s="147"/>
      <c r="M118" s="147">
        <f>SUM(M116:O117)</f>
        <v>4202032.75</v>
      </c>
      <c r="N118" s="147"/>
      <c r="O118" s="147"/>
    </row>
    <row r="119" spans="1:33" x14ac:dyDescent="0.2">
      <c r="B119" s="18"/>
      <c r="D119" s="141" t="s">
        <v>255</v>
      </c>
      <c r="E119" s="141"/>
      <c r="F119" s="141"/>
      <c r="G119" s="141"/>
      <c r="H119" s="141"/>
      <c r="I119" s="141"/>
      <c r="J119" s="148">
        <v>3424590.49</v>
      </c>
      <c r="K119" s="148"/>
      <c r="L119" s="148"/>
      <c r="M119" s="148">
        <v>2451101.7599999998</v>
      </c>
      <c r="N119" s="148"/>
      <c r="O119" s="148"/>
    </row>
    <row r="120" spans="1:33" x14ac:dyDescent="0.2">
      <c r="B120" s="18"/>
      <c r="D120" s="152" t="s">
        <v>256</v>
      </c>
      <c r="E120" s="152"/>
      <c r="F120" s="152"/>
      <c r="G120" s="152"/>
      <c r="H120" s="152"/>
      <c r="I120" s="152"/>
      <c r="J120" s="147">
        <f>SUM(J119)</f>
        <v>3424590.49</v>
      </c>
      <c r="K120" s="147"/>
      <c r="L120" s="147"/>
      <c r="M120" s="147">
        <f>SUM(M119)</f>
        <v>2451101.7599999998</v>
      </c>
      <c r="N120" s="147"/>
      <c r="O120" s="147"/>
    </row>
    <row r="121" spans="1:33" x14ac:dyDescent="0.2">
      <c r="B121" s="18"/>
      <c r="D121" s="153" t="s">
        <v>182</v>
      </c>
      <c r="E121" s="154"/>
      <c r="F121" s="154"/>
      <c r="G121" s="154"/>
      <c r="H121" s="154"/>
      <c r="I121" s="155"/>
      <c r="J121" s="147">
        <f>SUM(J115,J118,J120)</f>
        <v>39461161.240000002</v>
      </c>
      <c r="K121" s="147"/>
      <c r="L121" s="147"/>
      <c r="M121" s="147">
        <f>SUM(M115,M118,M120)</f>
        <v>34024372.07</v>
      </c>
      <c r="N121" s="147"/>
      <c r="O121" s="147"/>
    </row>
    <row r="122" spans="1:33" x14ac:dyDescent="0.2">
      <c r="B122" s="18"/>
      <c r="C122" s="10"/>
      <c r="D122" s="33"/>
      <c r="E122" s="33"/>
      <c r="F122" s="33"/>
      <c r="G122" s="33"/>
      <c r="H122" s="33"/>
      <c r="I122" s="33"/>
      <c r="J122" s="33"/>
      <c r="K122" s="33"/>
      <c r="L122" s="34"/>
      <c r="M122" s="34"/>
      <c r="N122" s="34"/>
      <c r="O122" s="34"/>
      <c r="P122" s="34"/>
    </row>
    <row r="123" spans="1:33" x14ac:dyDescent="0.2">
      <c r="B123" s="18"/>
      <c r="C123" s="10"/>
      <c r="D123" s="33"/>
      <c r="E123" s="33"/>
      <c r="F123" s="33"/>
      <c r="G123" s="33"/>
      <c r="H123" s="33"/>
      <c r="I123" s="33"/>
      <c r="J123" s="33"/>
      <c r="K123" s="33"/>
      <c r="L123" s="34"/>
      <c r="M123" s="34"/>
      <c r="N123" s="34"/>
      <c r="O123" s="34"/>
      <c r="P123" s="34"/>
    </row>
    <row r="124" spans="1:33" x14ac:dyDescent="0.2">
      <c r="A124" s="2"/>
      <c r="B124" s="25" t="s">
        <v>179</v>
      </c>
      <c r="C124" s="2" t="s">
        <v>22</v>
      </c>
    </row>
    <row r="125" spans="1:33" x14ac:dyDescent="0.2">
      <c r="A125" s="2"/>
      <c r="B125" s="25"/>
      <c r="C125" s="2"/>
    </row>
    <row r="126" spans="1:33" x14ac:dyDescent="0.2">
      <c r="A126" s="35"/>
      <c r="B126" s="55" t="s">
        <v>78</v>
      </c>
      <c r="C126" s="127" t="s">
        <v>63</v>
      </c>
      <c r="D126" s="127"/>
      <c r="E126" s="127"/>
      <c r="F126" s="127"/>
      <c r="G126" s="127"/>
      <c r="H126" s="127"/>
      <c r="I126" s="127"/>
      <c r="J126" s="127"/>
      <c r="K126" s="127"/>
      <c r="L126" s="127"/>
      <c r="M126" s="127"/>
      <c r="N126" s="127"/>
      <c r="O126" s="127"/>
      <c r="P126" s="127"/>
    </row>
    <row r="127" spans="1:33" x14ac:dyDescent="0.2">
      <c r="A127" s="35"/>
      <c r="B127" s="56"/>
      <c r="C127" s="127"/>
      <c r="D127" s="127"/>
      <c r="E127" s="127"/>
      <c r="F127" s="127"/>
      <c r="G127" s="127"/>
      <c r="H127" s="127"/>
      <c r="I127" s="127"/>
      <c r="J127" s="127"/>
      <c r="K127" s="127"/>
      <c r="L127" s="127"/>
      <c r="M127" s="127"/>
      <c r="N127" s="127"/>
      <c r="O127" s="127"/>
      <c r="P127" s="127"/>
    </row>
    <row r="128" spans="1:33" x14ac:dyDescent="0.2">
      <c r="A128" s="12"/>
      <c r="B128" s="21"/>
      <c r="C128" s="5"/>
      <c r="D128" s="5"/>
      <c r="E128" s="5"/>
      <c r="F128" s="5"/>
      <c r="G128" s="5"/>
      <c r="H128" s="5"/>
      <c r="I128" s="5"/>
      <c r="J128" s="5"/>
      <c r="K128" s="5"/>
      <c r="L128" s="5"/>
      <c r="M128" s="5"/>
      <c r="N128" s="5"/>
      <c r="O128" s="5"/>
      <c r="P128" s="5"/>
    </row>
    <row r="129" spans="1:16" x14ac:dyDescent="0.2">
      <c r="A129" s="1"/>
      <c r="B129" s="25" t="s">
        <v>179</v>
      </c>
      <c r="C129" s="2" t="s">
        <v>23</v>
      </c>
    </row>
    <row r="130" spans="1:16" x14ac:dyDescent="0.2">
      <c r="A130" s="1"/>
      <c r="B130" s="25"/>
      <c r="C130" s="2"/>
    </row>
    <row r="131" spans="1:16" x14ac:dyDescent="0.2">
      <c r="A131" s="62"/>
      <c r="B131" s="64" t="s">
        <v>77</v>
      </c>
      <c r="C131" s="157" t="s">
        <v>64</v>
      </c>
      <c r="D131" s="157"/>
      <c r="E131" s="157"/>
      <c r="F131" s="157"/>
      <c r="G131" s="157"/>
      <c r="H131" s="157"/>
      <c r="I131" s="157"/>
      <c r="J131" s="157"/>
      <c r="K131" s="157"/>
      <c r="L131" s="157"/>
      <c r="M131" s="157"/>
      <c r="N131" s="157"/>
      <c r="O131" s="157"/>
      <c r="P131" s="157"/>
    </row>
    <row r="132" spans="1:16" x14ac:dyDescent="0.2">
      <c r="A132" s="62"/>
      <c r="B132" s="53"/>
      <c r="C132" s="157"/>
      <c r="D132" s="157"/>
      <c r="E132" s="157"/>
      <c r="F132" s="157"/>
      <c r="G132" s="157"/>
      <c r="H132" s="157"/>
      <c r="I132" s="157"/>
      <c r="J132" s="157"/>
      <c r="K132" s="157"/>
      <c r="L132" s="157"/>
      <c r="M132" s="157"/>
      <c r="N132" s="157"/>
      <c r="O132" s="157"/>
      <c r="P132" s="157"/>
    </row>
    <row r="134" spans="1:16" x14ac:dyDescent="0.2">
      <c r="A134" s="2"/>
      <c r="B134" s="8" t="s">
        <v>195</v>
      </c>
    </row>
    <row r="135" spans="1:16" x14ac:dyDescent="0.2">
      <c r="A135" s="2"/>
      <c r="B135" s="8"/>
    </row>
    <row r="136" spans="1:16" x14ac:dyDescent="0.2">
      <c r="A136" s="35"/>
      <c r="B136" s="55" t="s">
        <v>74</v>
      </c>
      <c r="C136" s="127" t="s">
        <v>65</v>
      </c>
      <c r="D136" s="127"/>
      <c r="E136" s="127"/>
      <c r="F136" s="127"/>
      <c r="G136" s="127"/>
      <c r="H136" s="127"/>
      <c r="I136" s="127"/>
      <c r="J136" s="127"/>
      <c r="K136" s="127"/>
      <c r="L136" s="127"/>
      <c r="M136" s="127"/>
      <c r="N136" s="127"/>
      <c r="O136" s="127"/>
      <c r="P136" s="127"/>
    </row>
    <row r="137" spans="1:16" x14ac:dyDescent="0.2">
      <c r="A137" s="35"/>
      <c r="B137" s="55"/>
      <c r="C137" s="127"/>
      <c r="D137" s="127"/>
      <c r="E137" s="127"/>
      <c r="F137" s="127"/>
      <c r="G137" s="127"/>
      <c r="H137" s="127"/>
      <c r="I137" s="127"/>
      <c r="J137" s="127"/>
      <c r="K137" s="127"/>
      <c r="L137" s="127"/>
      <c r="M137" s="127"/>
      <c r="N137" s="127"/>
      <c r="O137" s="127"/>
      <c r="P137" s="127"/>
    </row>
    <row r="138" spans="1:16" x14ac:dyDescent="0.2">
      <c r="A138" s="35"/>
      <c r="B138" s="36"/>
      <c r="C138" s="29"/>
      <c r="D138" s="29"/>
      <c r="E138" s="29"/>
      <c r="F138" s="29"/>
      <c r="G138" s="29"/>
      <c r="H138" s="29"/>
      <c r="I138" s="29"/>
      <c r="J138" s="29"/>
      <c r="K138" s="29"/>
      <c r="L138" s="29"/>
      <c r="M138" s="29"/>
      <c r="N138" s="29"/>
      <c r="O138" s="29"/>
      <c r="P138" s="29"/>
    </row>
    <row r="139" spans="1:16" x14ac:dyDescent="0.2">
      <c r="A139" s="35"/>
      <c r="B139" s="55" t="s">
        <v>73</v>
      </c>
      <c r="C139" s="127" t="s">
        <v>66</v>
      </c>
      <c r="D139" s="127"/>
      <c r="E139" s="127"/>
      <c r="F139" s="127"/>
      <c r="G139" s="127"/>
      <c r="H139" s="127"/>
      <c r="I139" s="127"/>
      <c r="J139" s="127"/>
      <c r="K139" s="127"/>
      <c r="L139" s="127"/>
      <c r="M139" s="127"/>
      <c r="N139" s="127"/>
      <c r="O139" s="127"/>
      <c r="P139" s="127"/>
    </row>
    <row r="140" spans="1:16" x14ac:dyDescent="0.2">
      <c r="A140" s="23"/>
      <c r="B140" s="49"/>
      <c r="C140" s="127"/>
      <c r="D140" s="127"/>
      <c r="E140" s="127"/>
      <c r="F140" s="127"/>
      <c r="G140" s="127"/>
      <c r="H140" s="127"/>
      <c r="I140" s="127"/>
      <c r="J140" s="127"/>
      <c r="K140" s="127"/>
      <c r="L140" s="127"/>
      <c r="M140" s="127"/>
      <c r="N140" s="127"/>
      <c r="O140" s="127"/>
      <c r="P140" s="127"/>
    </row>
    <row r="141" spans="1:16" x14ac:dyDescent="0.2">
      <c r="A141" s="23"/>
      <c r="B141" s="37"/>
      <c r="C141" s="29"/>
      <c r="D141" s="29"/>
      <c r="E141" s="29"/>
      <c r="F141" s="29"/>
      <c r="G141" s="29"/>
      <c r="H141" s="29"/>
      <c r="I141" s="29"/>
      <c r="J141" s="29"/>
      <c r="K141" s="29"/>
      <c r="L141" s="29"/>
      <c r="M141" s="29"/>
      <c r="N141" s="29"/>
      <c r="O141" s="29"/>
      <c r="P141" s="29"/>
    </row>
    <row r="142" spans="1:16" x14ac:dyDescent="0.2">
      <c r="A142" s="35"/>
      <c r="B142" s="65" t="s">
        <v>76</v>
      </c>
      <c r="C142" s="127" t="s">
        <v>67</v>
      </c>
      <c r="D142" s="127"/>
      <c r="E142" s="127"/>
      <c r="F142" s="127"/>
      <c r="G142" s="127"/>
      <c r="H142" s="127"/>
      <c r="I142" s="127"/>
      <c r="J142" s="127"/>
      <c r="K142" s="127"/>
      <c r="L142" s="127"/>
      <c r="M142" s="127"/>
      <c r="N142" s="127"/>
      <c r="O142" s="127"/>
      <c r="P142" s="127"/>
    </row>
    <row r="143" spans="1:16" x14ac:dyDescent="0.2">
      <c r="A143" s="63"/>
      <c r="B143" s="98"/>
      <c r="C143" s="127"/>
      <c r="D143" s="127"/>
      <c r="E143" s="127"/>
      <c r="F143" s="127"/>
      <c r="G143" s="127"/>
      <c r="H143" s="127"/>
      <c r="I143" s="127"/>
      <c r="J143" s="127"/>
      <c r="K143" s="127"/>
      <c r="L143" s="127"/>
      <c r="M143" s="127"/>
      <c r="N143" s="127"/>
      <c r="O143" s="127"/>
      <c r="P143" s="127"/>
    </row>
    <row r="144" spans="1:16" x14ac:dyDescent="0.2">
      <c r="A144" s="63"/>
      <c r="B144" s="13"/>
      <c r="C144" s="13"/>
      <c r="D144" s="13"/>
      <c r="E144" s="13"/>
      <c r="F144" s="13"/>
      <c r="G144" s="13"/>
      <c r="H144" s="13"/>
      <c r="I144" s="13"/>
      <c r="J144" s="13"/>
      <c r="K144" s="13"/>
      <c r="L144" s="13"/>
      <c r="M144" s="13"/>
      <c r="N144" s="13"/>
      <c r="O144" s="13"/>
      <c r="P144" s="13"/>
    </row>
    <row r="145" spans="1:33" x14ac:dyDescent="0.2">
      <c r="A145" s="9"/>
      <c r="B145" s="13"/>
      <c r="C145" s="133" t="s">
        <v>293</v>
      </c>
      <c r="D145" s="133"/>
      <c r="E145" s="133"/>
      <c r="F145" s="133"/>
      <c r="G145" s="133"/>
      <c r="H145" s="133"/>
      <c r="I145" s="133"/>
      <c r="J145" s="133"/>
      <c r="K145" s="133"/>
      <c r="L145" s="133"/>
      <c r="M145" s="133"/>
      <c r="N145" s="133"/>
      <c r="O145" s="133"/>
      <c r="P145" s="133"/>
    </row>
    <row r="146" spans="1:33" x14ac:dyDescent="0.2">
      <c r="A146" s="9"/>
      <c r="B146" s="13"/>
      <c r="C146" s="133"/>
      <c r="D146" s="133"/>
      <c r="E146" s="133"/>
      <c r="F146" s="133"/>
      <c r="G146" s="133"/>
      <c r="H146" s="133"/>
      <c r="I146" s="133"/>
      <c r="J146" s="133"/>
      <c r="K146" s="133"/>
      <c r="L146" s="133"/>
      <c r="M146" s="133"/>
      <c r="N146" s="133"/>
      <c r="O146" s="133"/>
      <c r="P146" s="133"/>
    </row>
    <row r="147" spans="1:33" x14ac:dyDescent="0.2">
      <c r="A147" s="9"/>
      <c r="B147" s="13"/>
      <c r="C147" s="133"/>
      <c r="D147" s="133"/>
      <c r="E147" s="133"/>
      <c r="F147" s="133"/>
      <c r="G147" s="133"/>
      <c r="H147" s="133"/>
      <c r="I147" s="133"/>
      <c r="J147" s="133"/>
      <c r="K147" s="133"/>
      <c r="L147" s="133"/>
      <c r="M147" s="133"/>
      <c r="N147" s="133"/>
      <c r="O147" s="133"/>
      <c r="P147" s="133"/>
    </row>
    <row r="148" spans="1:33" x14ac:dyDescent="0.2">
      <c r="A148" s="9"/>
      <c r="B148" s="13"/>
      <c r="C148" s="5"/>
      <c r="D148" s="5"/>
      <c r="E148" s="5"/>
      <c r="F148" s="5"/>
      <c r="G148" s="5"/>
      <c r="H148" s="5"/>
      <c r="I148" s="5"/>
      <c r="J148" s="5"/>
      <c r="K148" s="5"/>
      <c r="L148" s="5"/>
      <c r="M148" s="5"/>
      <c r="N148" s="5"/>
      <c r="O148" s="5"/>
      <c r="P148" s="5"/>
    </row>
    <row r="149" spans="1:33" x14ac:dyDescent="0.2">
      <c r="A149" s="9"/>
      <c r="B149" s="13"/>
      <c r="C149" s="5"/>
      <c r="D149" s="5"/>
      <c r="E149" s="109" t="s">
        <v>181</v>
      </c>
      <c r="F149" s="109"/>
      <c r="G149" s="109"/>
      <c r="H149" s="109"/>
      <c r="I149" s="110">
        <v>2022</v>
      </c>
      <c r="J149" s="110"/>
      <c r="K149" s="110"/>
      <c r="L149" s="110">
        <v>2021</v>
      </c>
      <c r="M149" s="110"/>
      <c r="N149" s="110"/>
      <c r="P149" s="5"/>
    </row>
    <row r="150" spans="1:33" x14ac:dyDescent="0.2">
      <c r="A150" s="9"/>
      <c r="B150" s="13"/>
      <c r="C150" s="5"/>
      <c r="D150" s="5"/>
      <c r="E150" s="141" t="s">
        <v>257</v>
      </c>
      <c r="F150" s="141"/>
      <c r="G150" s="141"/>
      <c r="H150" s="141"/>
      <c r="I150" s="156">
        <v>5327107.5599999996</v>
      </c>
      <c r="J150" s="141"/>
      <c r="K150" s="141"/>
      <c r="L150" s="156">
        <v>6081736.6600000001</v>
      </c>
      <c r="M150" s="141"/>
      <c r="N150" s="141"/>
      <c r="P150" s="5"/>
    </row>
    <row r="151" spans="1:33" s="24" customFormat="1" ht="12" customHeight="1" x14ac:dyDescent="0.2">
      <c r="A151" s="9"/>
      <c r="B151" s="13"/>
      <c r="C151" s="5"/>
      <c r="D151" s="5"/>
      <c r="E151" s="141" t="s">
        <v>259</v>
      </c>
      <c r="F151" s="141"/>
      <c r="G151" s="141"/>
      <c r="H151" s="141"/>
      <c r="I151" s="156">
        <v>703146.67</v>
      </c>
      <c r="J151" s="141"/>
      <c r="K151" s="141"/>
      <c r="L151" s="156">
        <v>703146.67</v>
      </c>
      <c r="M151" s="141"/>
      <c r="N151" s="141"/>
      <c r="O151" s="6"/>
      <c r="P151" s="5"/>
      <c r="T151" s="6"/>
      <c r="U151" s="6"/>
      <c r="V151" s="6"/>
      <c r="W151" s="6"/>
      <c r="X151" s="6"/>
      <c r="Y151" s="6"/>
      <c r="Z151" s="6"/>
      <c r="AA151" s="6"/>
      <c r="AB151" s="6"/>
      <c r="AC151" s="6"/>
      <c r="AD151" s="6"/>
      <c r="AE151" s="6"/>
      <c r="AF151" s="6"/>
      <c r="AG151" s="6"/>
    </row>
    <row r="152" spans="1:33" s="24" customFormat="1" x14ac:dyDescent="0.2">
      <c r="A152" s="9"/>
      <c r="B152" s="13"/>
      <c r="C152" s="5"/>
      <c r="D152" s="5"/>
      <c r="E152" s="136" t="s">
        <v>196</v>
      </c>
      <c r="F152" s="137"/>
      <c r="G152" s="137"/>
      <c r="H152" s="158"/>
      <c r="I152" s="147">
        <f>SUM(I150:K151)</f>
        <v>6030254.2299999995</v>
      </c>
      <c r="J152" s="147"/>
      <c r="K152" s="147"/>
      <c r="L152" s="147">
        <f>SUM(L150:N151)</f>
        <v>6784883.3300000001</v>
      </c>
      <c r="M152" s="147"/>
      <c r="N152" s="147"/>
      <c r="O152" s="6"/>
      <c r="P152" s="5"/>
      <c r="T152" s="6"/>
      <c r="U152" s="6"/>
      <c r="V152" s="6"/>
      <c r="W152" s="6"/>
      <c r="X152" s="6"/>
      <c r="Y152" s="6"/>
      <c r="Z152" s="6"/>
      <c r="AA152" s="6"/>
      <c r="AB152" s="6"/>
      <c r="AC152" s="6"/>
      <c r="AD152" s="6"/>
      <c r="AE152" s="6"/>
      <c r="AF152" s="6"/>
      <c r="AG152" s="6"/>
    </row>
    <row r="153" spans="1:33" x14ac:dyDescent="0.2">
      <c r="A153" s="9"/>
      <c r="B153" s="13"/>
      <c r="C153" s="5"/>
      <c r="D153" s="5"/>
      <c r="E153" s="5"/>
      <c r="F153" s="5"/>
      <c r="G153" s="5"/>
      <c r="H153" s="5"/>
      <c r="I153" s="5"/>
      <c r="J153" s="5"/>
      <c r="K153" s="5"/>
      <c r="L153" s="5"/>
      <c r="M153" s="5"/>
      <c r="N153" s="5"/>
      <c r="O153" s="5"/>
      <c r="P153" s="5"/>
    </row>
    <row r="154" spans="1:33" x14ac:dyDescent="0.2">
      <c r="A154" s="9"/>
      <c r="B154" s="25" t="s">
        <v>179</v>
      </c>
      <c r="C154" s="31" t="s">
        <v>197</v>
      </c>
      <c r="D154" s="5"/>
      <c r="E154" s="5"/>
      <c r="F154" s="5"/>
      <c r="G154" s="5"/>
      <c r="H154" s="5"/>
      <c r="I154" s="5"/>
      <c r="J154" s="5"/>
      <c r="K154" s="5"/>
      <c r="L154" s="5"/>
      <c r="M154" s="5"/>
      <c r="N154" s="5"/>
      <c r="O154" s="5"/>
      <c r="P154" s="5"/>
    </row>
    <row r="155" spans="1:33" x14ac:dyDescent="0.2">
      <c r="A155" s="9"/>
      <c r="B155" s="25"/>
      <c r="C155" s="31"/>
      <c r="D155" s="5"/>
      <c r="E155" s="5"/>
      <c r="F155" s="5"/>
      <c r="G155" s="5"/>
      <c r="H155" s="5"/>
      <c r="I155" s="5"/>
      <c r="J155" s="5"/>
      <c r="K155" s="5"/>
      <c r="L155" s="5"/>
      <c r="M155" s="5"/>
      <c r="N155" s="5"/>
      <c r="O155" s="5"/>
      <c r="P155" s="5"/>
    </row>
    <row r="156" spans="1:33" s="51" customFormat="1" ht="12" customHeight="1" x14ac:dyDescent="0.2">
      <c r="A156" s="9"/>
      <c r="B156" s="13"/>
      <c r="C156" s="38" t="s">
        <v>198</v>
      </c>
      <c r="D156" s="5"/>
      <c r="E156" s="5"/>
      <c r="F156" s="5"/>
      <c r="G156" s="5"/>
      <c r="H156" s="5"/>
      <c r="I156" s="5"/>
      <c r="J156" s="5"/>
      <c r="K156" s="5"/>
      <c r="L156" s="5"/>
      <c r="M156" s="5"/>
      <c r="N156" s="5"/>
      <c r="O156" s="5"/>
      <c r="P156" s="5"/>
      <c r="T156" s="6"/>
      <c r="U156" s="6"/>
      <c r="V156" s="6"/>
      <c r="W156" s="6"/>
      <c r="X156" s="6"/>
      <c r="Y156" s="6"/>
      <c r="Z156" s="6"/>
      <c r="AA156" s="6"/>
      <c r="AB156" s="6"/>
      <c r="AC156" s="6"/>
      <c r="AD156" s="6"/>
      <c r="AE156" s="6"/>
      <c r="AF156" s="6"/>
      <c r="AG156" s="6"/>
    </row>
    <row r="157" spans="1:33" s="51" customFormat="1" x14ac:dyDescent="0.2">
      <c r="A157" s="9"/>
      <c r="B157" s="13"/>
      <c r="C157" s="5"/>
      <c r="D157" s="5"/>
      <c r="E157" s="5"/>
      <c r="F157" s="5"/>
      <c r="G157" s="5"/>
      <c r="H157" s="5"/>
      <c r="I157" s="5"/>
      <c r="J157" s="5"/>
      <c r="K157" s="5"/>
      <c r="L157" s="5"/>
      <c r="M157" s="5"/>
      <c r="N157" s="5"/>
      <c r="O157" s="5"/>
      <c r="P157" s="5"/>
      <c r="T157" s="6"/>
      <c r="U157" s="6"/>
      <c r="V157" s="6"/>
      <c r="W157" s="6"/>
      <c r="X157" s="6"/>
      <c r="Y157" s="6"/>
      <c r="Z157" s="6"/>
      <c r="AA157" s="6"/>
      <c r="AB157" s="6"/>
      <c r="AC157" s="6"/>
      <c r="AD157" s="6"/>
      <c r="AE157" s="6"/>
      <c r="AF157" s="6"/>
      <c r="AG157" s="6"/>
    </row>
    <row r="158" spans="1:33" x14ac:dyDescent="0.2">
      <c r="A158" s="9"/>
      <c r="B158" s="13"/>
      <c r="C158" s="5"/>
      <c r="D158" s="149" t="s">
        <v>181</v>
      </c>
      <c r="E158" s="150"/>
      <c r="F158" s="150"/>
      <c r="G158" s="150"/>
      <c r="H158" s="150"/>
      <c r="I158" s="150"/>
      <c r="J158" s="150"/>
      <c r="K158" s="150"/>
      <c r="L158" s="151"/>
      <c r="M158" s="130" t="s">
        <v>185</v>
      </c>
      <c r="N158" s="131"/>
      <c r="O158" s="132"/>
    </row>
    <row r="159" spans="1:33" x14ac:dyDescent="0.2">
      <c r="A159" s="9"/>
      <c r="B159" s="13"/>
      <c r="C159" s="5"/>
      <c r="D159" s="141" t="s">
        <v>260</v>
      </c>
      <c r="E159" s="141"/>
      <c r="F159" s="141"/>
      <c r="G159" s="141"/>
      <c r="H159" s="141"/>
      <c r="I159" s="141"/>
      <c r="J159" s="141"/>
      <c r="K159" s="141"/>
      <c r="L159" s="141"/>
      <c r="M159" s="156">
        <v>28196</v>
      </c>
      <c r="N159" s="141"/>
      <c r="O159" s="141"/>
    </row>
    <row r="160" spans="1:33" x14ac:dyDescent="0.2">
      <c r="A160" s="9"/>
      <c r="B160" s="13"/>
      <c r="C160" s="5"/>
      <c r="D160" s="141" t="s">
        <v>261</v>
      </c>
      <c r="E160" s="141"/>
      <c r="F160" s="141"/>
      <c r="G160" s="141"/>
      <c r="H160" s="141"/>
      <c r="I160" s="141"/>
      <c r="J160" s="141"/>
      <c r="K160" s="141"/>
      <c r="L160" s="141"/>
      <c r="M160" s="156">
        <v>3208693.1</v>
      </c>
      <c r="N160" s="141"/>
      <c r="O160" s="141"/>
    </row>
    <row r="161" spans="1:30" s="24" customFormat="1" ht="11.25" customHeight="1" x14ac:dyDescent="0.2">
      <c r="A161" s="9"/>
      <c r="B161" s="13"/>
      <c r="C161" s="5"/>
      <c r="D161" s="141" t="s">
        <v>262</v>
      </c>
      <c r="E161" s="141"/>
      <c r="F161" s="141"/>
      <c r="G161" s="141"/>
      <c r="H161" s="141"/>
      <c r="I161" s="141"/>
      <c r="J161" s="141"/>
      <c r="K161" s="141"/>
      <c r="L161" s="141"/>
      <c r="M161" s="156">
        <v>0</v>
      </c>
      <c r="N161" s="141"/>
      <c r="O161" s="141"/>
      <c r="P161" s="6"/>
    </row>
    <row r="162" spans="1:30" s="24" customFormat="1" x14ac:dyDescent="0.2">
      <c r="A162" s="9"/>
      <c r="B162" s="13"/>
      <c r="C162" s="5"/>
      <c r="D162" s="141" t="s">
        <v>263</v>
      </c>
      <c r="E162" s="141"/>
      <c r="F162" s="141"/>
      <c r="G162" s="141"/>
      <c r="H162" s="141"/>
      <c r="I162" s="141"/>
      <c r="J162" s="141"/>
      <c r="K162" s="141"/>
      <c r="L162" s="141"/>
      <c r="M162" s="156">
        <v>1330136.6299999999</v>
      </c>
      <c r="N162" s="141"/>
      <c r="O162" s="141"/>
      <c r="P162" s="6"/>
    </row>
    <row r="163" spans="1:30" s="24" customFormat="1" x14ac:dyDescent="0.2">
      <c r="A163" s="9"/>
      <c r="B163" s="13"/>
      <c r="C163" s="5"/>
      <c r="D163" s="141" t="s">
        <v>264</v>
      </c>
      <c r="E163" s="141"/>
      <c r="F163" s="141"/>
      <c r="G163" s="141"/>
      <c r="H163" s="141"/>
      <c r="I163" s="141"/>
      <c r="J163" s="141"/>
      <c r="K163" s="141"/>
      <c r="L163" s="141"/>
      <c r="M163" s="156">
        <v>0</v>
      </c>
      <c r="N163" s="141"/>
      <c r="O163" s="141"/>
      <c r="P163" s="6"/>
    </row>
    <row r="164" spans="1:30" s="24" customFormat="1" ht="11.25" customHeight="1" x14ac:dyDescent="0.2">
      <c r="A164" s="9"/>
      <c r="B164" s="13"/>
      <c r="C164" s="5"/>
      <c r="D164" s="153" t="s">
        <v>258</v>
      </c>
      <c r="E164" s="154"/>
      <c r="F164" s="154"/>
      <c r="G164" s="154"/>
      <c r="H164" s="154"/>
      <c r="I164" s="154"/>
      <c r="J164" s="154"/>
      <c r="K164" s="154"/>
      <c r="L164" s="155"/>
      <c r="M164" s="159">
        <f>SUM(M159:O163)</f>
        <v>4567025.7300000004</v>
      </c>
      <c r="N164" s="160"/>
      <c r="O164" s="161"/>
      <c r="P164" s="6"/>
    </row>
    <row r="165" spans="1:30" s="24" customFormat="1" x14ac:dyDescent="0.2">
      <c r="A165" s="9"/>
      <c r="B165" s="13"/>
      <c r="C165" s="5"/>
      <c r="D165" s="5"/>
      <c r="E165" s="5"/>
      <c r="F165" s="5"/>
      <c r="G165" s="5"/>
      <c r="H165" s="5"/>
      <c r="I165" s="5"/>
      <c r="J165" s="5"/>
      <c r="K165" s="5"/>
      <c r="L165" s="5"/>
      <c r="M165" s="5"/>
      <c r="N165" s="5"/>
      <c r="O165" s="5"/>
      <c r="P165" s="5"/>
    </row>
    <row r="166" spans="1:30" s="24" customFormat="1" x14ac:dyDescent="0.2">
      <c r="A166" s="9"/>
      <c r="B166" s="13"/>
      <c r="C166" s="31" t="s">
        <v>199</v>
      </c>
      <c r="D166" s="26"/>
      <c r="E166" s="26"/>
      <c r="F166" s="26"/>
      <c r="G166" s="26"/>
      <c r="H166" s="26"/>
      <c r="I166" s="26"/>
      <c r="J166" s="26"/>
      <c r="K166" s="26"/>
      <c r="L166" s="26"/>
      <c r="M166" s="26"/>
      <c r="N166" s="26"/>
      <c r="O166" s="26"/>
      <c r="P166" s="26"/>
    </row>
    <row r="167" spans="1:30" s="24" customFormat="1" ht="11.25" customHeight="1" x14ac:dyDescent="0.2">
      <c r="A167" s="9"/>
      <c r="B167" s="13"/>
      <c r="C167" s="31"/>
      <c r="D167" s="26"/>
      <c r="E167" s="26"/>
      <c r="F167" s="26"/>
      <c r="G167" s="26"/>
      <c r="H167" s="26"/>
      <c r="I167" s="26"/>
      <c r="J167" s="26"/>
      <c r="K167" s="26"/>
      <c r="L167" s="26"/>
      <c r="M167" s="26"/>
      <c r="N167" s="26"/>
      <c r="O167" s="26"/>
      <c r="P167" s="26"/>
    </row>
    <row r="168" spans="1:30" s="24" customFormat="1" x14ac:dyDescent="0.2">
      <c r="A168" s="9"/>
      <c r="B168" s="13"/>
      <c r="C168" s="133" t="s">
        <v>280</v>
      </c>
      <c r="D168" s="133"/>
      <c r="E168" s="133"/>
      <c r="F168" s="133"/>
      <c r="G168" s="133"/>
      <c r="H168" s="133"/>
      <c r="I168" s="133"/>
      <c r="J168" s="133"/>
      <c r="K168" s="133"/>
      <c r="L168" s="133"/>
      <c r="M168" s="133"/>
      <c r="N168" s="133"/>
      <c r="O168" s="133"/>
      <c r="P168" s="133"/>
    </row>
    <row r="169" spans="1:30" s="24" customFormat="1" x14ac:dyDescent="0.2">
      <c r="A169" s="9"/>
      <c r="B169" s="13"/>
      <c r="C169" s="133"/>
      <c r="D169" s="133"/>
      <c r="E169" s="133"/>
      <c r="F169" s="133"/>
      <c r="G169" s="133"/>
      <c r="H169" s="133"/>
      <c r="I169" s="133"/>
      <c r="J169" s="133"/>
      <c r="K169" s="133"/>
      <c r="L169" s="133"/>
      <c r="M169" s="133"/>
      <c r="N169" s="133"/>
      <c r="O169" s="133"/>
      <c r="P169" s="133"/>
      <c r="Q169" s="13"/>
    </row>
    <row r="170" spans="1:30" x14ac:dyDescent="0.2">
      <c r="A170" s="9"/>
      <c r="B170" s="13"/>
      <c r="C170" s="31" t="s">
        <v>200</v>
      </c>
      <c r="D170" s="26"/>
      <c r="E170" s="26"/>
      <c r="F170" s="26"/>
      <c r="G170" s="26"/>
      <c r="H170" s="26"/>
      <c r="I170" s="26"/>
      <c r="J170" s="26"/>
      <c r="K170" s="26"/>
      <c r="L170" s="26"/>
      <c r="M170" s="26"/>
      <c r="N170" s="26"/>
      <c r="O170" s="26"/>
      <c r="P170" s="26"/>
    </row>
    <row r="171" spans="1:30" x14ac:dyDescent="0.2">
      <c r="A171" s="9"/>
      <c r="B171" s="13"/>
      <c r="C171" s="31"/>
      <c r="D171" s="26"/>
      <c r="E171" s="26"/>
      <c r="F171" s="26"/>
      <c r="G171" s="26"/>
      <c r="H171" s="26"/>
      <c r="I171" s="26"/>
      <c r="J171" s="26"/>
      <c r="K171" s="26"/>
      <c r="L171" s="26"/>
      <c r="M171" s="26"/>
      <c r="N171" s="26"/>
      <c r="O171" s="26"/>
      <c r="P171" s="26"/>
      <c r="R171" s="24"/>
      <c r="S171" s="24"/>
      <c r="T171" s="24"/>
      <c r="U171" s="24"/>
      <c r="V171" s="24"/>
      <c r="W171" s="24"/>
      <c r="X171" s="24"/>
      <c r="Y171" s="24"/>
      <c r="Z171" s="24"/>
      <c r="AA171" s="24"/>
      <c r="AB171" s="24"/>
      <c r="AC171" s="24"/>
      <c r="AD171" s="24"/>
    </row>
    <row r="172" spans="1:30" x14ac:dyDescent="0.2">
      <c r="A172" s="9"/>
      <c r="B172" s="13"/>
      <c r="C172" s="133" t="s">
        <v>281</v>
      </c>
      <c r="D172" s="133"/>
      <c r="E172" s="133"/>
      <c r="F172" s="133"/>
      <c r="G172" s="133"/>
      <c r="H172" s="133"/>
      <c r="I172" s="133"/>
      <c r="J172" s="133"/>
      <c r="K172" s="133"/>
      <c r="L172" s="133"/>
      <c r="M172" s="133"/>
      <c r="N172" s="133"/>
      <c r="O172" s="133"/>
      <c r="P172" s="133"/>
      <c r="R172" s="24"/>
      <c r="S172" s="24"/>
      <c r="T172" s="24"/>
      <c r="U172" s="24"/>
      <c r="V172" s="24"/>
      <c r="W172" s="24"/>
      <c r="X172" s="24"/>
      <c r="Y172" s="24"/>
      <c r="Z172" s="24"/>
      <c r="AA172" s="24"/>
      <c r="AB172" s="24"/>
      <c r="AC172" s="24"/>
      <c r="AD172" s="24"/>
    </row>
    <row r="173" spans="1:30" ht="15" customHeight="1" x14ac:dyDescent="0.2">
      <c r="A173" s="9"/>
      <c r="B173" s="13"/>
      <c r="C173" s="133"/>
      <c r="D173" s="133"/>
      <c r="E173" s="133"/>
      <c r="F173" s="133"/>
      <c r="G173" s="133"/>
      <c r="H173" s="133"/>
      <c r="I173" s="133"/>
      <c r="J173" s="133"/>
      <c r="K173" s="133"/>
      <c r="L173" s="133"/>
      <c r="M173" s="133"/>
      <c r="N173" s="133"/>
      <c r="O173" s="133"/>
      <c r="P173" s="133"/>
      <c r="R173" s="24"/>
      <c r="S173" s="24"/>
      <c r="T173" s="24"/>
      <c r="U173" s="24"/>
      <c r="V173" s="24"/>
      <c r="W173" s="24"/>
      <c r="X173" s="24"/>
      <c r="Y173" s="24"/>
      <c r="Z173" s="24"/>
      <c r="AA173" s="24"/>
      <c r="AB173" s="24"/>
      <c r="AC173" s="24"/>
      <c r="AD173" s="24"/>
    </row>
    <row r="174" spans="1:30" hidden="1" x14ac:dyDescent="0.2">
      <c r="A174" s="9"/>
      <c r="B174" s="13"/>
      <c r="C174" s="133"/>
      <c r="D174" s="133"/>
      <c r="E174" s="133"/>
      <c r="F174" s="133"/>
      <c r="G174" s="133"/>
      <c r="H174" s="133"/>
      <c r="I174" s="133"/>
      <c r="J174" s="133"/>
      <c r="K174" s="133"/>
      <c r="L174" s="133"/>
      <c r="M174" s="133"/>
      <c r="N174" s="133"/>
      <c r="O174" s="133"/>
      <c r="P174" s="133"/>
      <c r="R174" s="24"/>
      <c r="S174" s="24"/>
      <c r="T174" s="24"/>
      <c r="U174" s="24"/>
      <c r="V174" s="24"/>
      <c r="W174" s="24"/>
      <c r="X174" s="24"/>
      <c r="Y174" s="24"/>
      <c r="Z174" s="24"/>
      <c r="AA174" s="24"/>
      <c r="AB174" s="24"/>
      <c r="AC174" s="24"/>
      <c r="AD174" s="24"/>
    </row>
    <row r="175" spans="1:30" x14ac:dyDescent="0.2">
      <c r="A175" s="9"/>
      <c r="B175" s="13"/>
      <c r="C175" s="26"/>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0" x14ac:dyDescent="0.2">
      <c r="A176" s="9"/>
      <c r="B176" s="13"/>
      <c r="C176" s="31" t="s">
        <v>201</v>
      </c>
      <c r="D176" s="26"/>
      <c r="E176" s="26"/>
      <c r="F176" s="26"/>
      <c r="G176" s="26"/>
      <c r="H176" s="26"/>
      <c r="I176" s="26"/>
      <c r="J176" s="26"/>
      <c r="K176" s="26"/>
      <c r="L176" s="26"/>
      <c r="M176" s="26"/>
      <c r="N176" s="26"/>
      <c r="O176" s="26"/>
      <c r="P176" s="26"/>
      <c r="R176" s="24"/>
      <c r="S176" s="24"/>
      <c r="T176" s="24"/>
      <c r="U176" s="24"/>
      <c r="V176" s="24"/>
      <c r="W176" s="24"/>
      <c r="X176" s="24"/>
      <c r="Y176" s="24"/>
      <c r="Z176" s="24"/>
      <c r="AA176" s="24"/>
      <c r="AB176" s="24"/>
      <c r="AC176" s="24"/>
      <c r="AD176" s="24"/>
    </row>
    <row r="177" spans="1:30" x14ac:dyDescent="0.2">
      <c r="A177" s="9"/>
      <c r="B177" s="13"/>
      <c r="C177" s="31"/>
      <c r="D177" s="26"/>
      <c r="E177" s="26"/>
      <c r="F177" s="26"/>
      <c r="G177" s="26"/>
      <c r="H177" s="26"/>
      <c r="I177" s="26"/>
      <c r="J177" s="26"/>
      <c r="K177" s="26"/>
      <c r="L177" s="26"/>
      <c r="M177" s="26"/>
      <c r="N177" s="26"/>
      <c r="O177" s="26"/>
      <c r="P177" s="26"/>
    </row>
    <row r="178" spans="1:30" x14ac:dyDescent="0.2">
      <c r="A178" s="9"/>
      <c r="B178" s="13"/>
      <c r="C178" s="162" t="s">
        <v>206</v>
      </c>
      <c r="D178" s="162"/>
      <c r="E178" s="162"/>
      <c r="F178" s="162"/>
      <c r="G178" s="162"/>
      <c r="H178" s="162"/>
      <c r="I178" s="162"/>
      <c r="J178" s="162"/>
      <c r="K178" s="162"/>
      <c r="L178" s="162"/>
      <c r="M178" s="162"/>
      <c r="N178" s="162"/>
      <c r="O178" s="162"/>
      <c r="P178" s="162"/>
    </row>
    <row r="179" spans="1:30" x14ac:dyDescent="0.2">
      <c r="A179" s="9"/>
      <c r="B179" s="13"/>
      <c r="C179" s="162"/>
      <c r="D179" s="162"/>
      <c r="E179" s="162"/>
      <c r="F179" s="162"/>
      <c r="G179" s="162"/>
      <c r="H179" s="162"/>
      <c r="I179" s="162"/>
      <c r="J179" s="162"/>
      <c r="K179" s="162"/>
      <c r="L179" s="162"/>
      <c r="M179" s="162"/>
      <c r="N179" s="162"/>
      <c r="O179" s="162"/>
      <c r="P179" s="162"/>
      <c r="S179" s="24"/>
      <c r="T179" s="24"/>
      <c r="U179" s="24"/>
      <c r="V179" s="24"/>
      <c r="W179" s="24"/>
      <c r="X179" s="24"/>
      <c r="Y179" s="24"/>
      <c r="Z179" s="24"/>
      <c r="AA179" s="24"/>
      <c r="AB179" s="24"/>
      <c r="AC179" s="24"/>
      <c r="AD179" s="24"/>
    </row>
    <row r="180" spans="1:30" x14ac:dyDescent="0.2">
      <c r="A180" s="9"/>
      <c r="B180" s="13"/>
      <c r="C180" s="26"/>
      <c r="D180" s="26"/>
      <c r="E180" s="26"/>
      <c r="F180" s="26"/>
      <c r="G180" s="26"/>
      <c r="H180" s="26"/>
      <c r="I180" s="26"/>
      <c r="J180" s="26"/>
      <c r="K180" s="26"/>
      <c r="L180" s="26"/>
      <c r="M180" s="26"/>
      <c r="N180" s="26"/>
      <c r="O180" s="26"/>
      <c r="P180" s="26"/>
      <c r="S180" s="24"/>
      <c r="T180" s="24"/>
      <c r="U180" s="24"/>
      <c r="V180" s="24"/>
      <c r="W180" s="24"/>
      <c r="X180" s="24"/>
      <c r="Y180" s="24"/>
      <c r="Z180" s="24"/>
      <c r="AA180" s="24"/>
      <c r="AB180" s="24"/>
      <c r="AC180" s="24"/>
      <c r="AD180" s="24"/>
    </row>
    <row r="181" spans="1:30" x14ac:dyDescent="0.2">
      <c r="A181" s="9"/>
      <c r="B181" s="13"/>
      <c r="C181" s="31" t="s">
        <v>202</v>
      </c>
      <c r="D181" s="26"/>
      <c r="E181" s="26"/>
      <c r="F181" s="26"/>
      <c r="G181" s="26"/>
      <c r="H181" s="26"/>
      <c r="I181" s="26"/>
      <c r="J181" s="26"/>
      <c r="K181" s="26"/>
      <c r="L181" s="26"/>
      <c r="M181" s="26"/>
      <c r="N181" s="26"/>
      <c r="O181" s="26"/>
      <c r="P181" s="26"/>
      <c r="S181" s="24"/>
      <c r="T181" s="24"/>
      <c r="U181" s="24"/>
      <c r="V181" s="24"/>
      <c r="W181" s="24"/>
      <c r="X181" s="24"/>
      <c r="Y181" s="24"/>
      <c r="Z181" s="24"/>
      <c r="AA181" s="24"/>
      <c r="AB181" s="24"/>
      <c r="AC181" s="24"/>
      <c r="AD181" s="24"/>
    </row>
    <row r="182" spans="1:30" x14ac:dyDescent="0.2">
      <c r="A182" s="9"/>
      <c r="B182" s="13"/>
      <c r="C182" s="31"/>
      <c r="D182" s="26"/>
      <c r="E182" s="26"/>
      <c r="F182" s="26"/>
      <c r="G182" s="26"/>
      <c r="H182" s="26"/>
      <c r="I182" s="26"/>
      <c r="J182" s="26"/>
      <c r="K182" s="26"/>
      <c r="L182" s="26"/>
      <c r="M182" s="26"/>
      <c r="N182" s="26"/>
      <c r="O182" s="26"/>
      <c r="P182" s="26"/>
      <c r="S182" s="24"/>
      <c r="T182" s="24"/>
      <c r="U182" s="24"/>
      <c r="V182" s="24"/>
      <c r="W182" s="24"/>
      <c r="X182" s="24"/>
      <c r="Y182" s="24"/>
      <c r="Z182" s="24"/>
      <c r="AA182" s="24"/>
      <c r="AB182" s="24"/>
      <c r="AC182" s="24"/>
      <c r="AD182" s="24"/>
    </row>
    <row r="183" spans="1:30" x14ac:dyDescent="0.2">
      <c r="A183" s="9"/>
      <c r="B183" s="13"/>
      <c r="C183" s="163" t="s">
        <v>207</v>
      </c>
      <c r="D183" s="163"/>
      <c r="E183" s="163"/>
      <c r="F183" s="163"/>
      <c r="G183" s="163"/>
      <c r="H183" s="163"/>
      <c r="I183" s="163"/>
      <c r="J183" s="163"/>
      <c r="K183" s="163"/>
      <c r="L183" s="163"/>
      <c r="M183" s="163"/>
      <c r="N183" s="163"/>
      <c r="O183" s="163"/>
      <c r="P183" s="163"/>
      <c r="S183" s="24"/>
      <c r="T183" s="24"/>
      <c r="U183" s="24"/>
      <c r="V183" s="24"/>
      <c r="W183" s="24"/>
      <c r="X183" s="24"/>
      <c r="Y183" s="24"/>
      <c r="Z183" s="24"/>
      <c r="AA183" s="24"/>
      <c r="AB183" s="24"/>
      <c r="AC183" s="24"/>
      <c r="AD183" s="24"/>
    </row>
    <row r="184" spans="1:30" x14ac:dyDescent="0.2">
      <c r="A184" s="9"/>
      <c r="B184" s="13"/>
      <c r="C184" s="5"/>
      <c r="D184" s="5"/>
      <c r="E184" s="5"/>
      <c r="F184" s="5"/>
      <c r="G184" s="5"/>
      <c r="H184" s="5"/>
      <c r="I184" s="5"/>
      <c r="J184" s="5"/>
      <c r="K184" s="5"/>
      <c r="L184" s="5"/>
      <c r="M184" s="5"/>
      <c r="N184" s="5"/>
      <c r="O184" s="5"/>
      <c r="P184" s="5"/>
      <c r="S184" s="24"/>
      <c r="T184" s="24"/>
      <c r="U184" s="24"/>
      <c r="V184" s="24"/>
      <c r="W184" s="24"/>
      <c r="X184" s="24"/>
      <c r="Y184" s="24"/>
      <c r="Z184" s="24"/>
      <c r="AA184" s="24"/>
      <c r="AB184" s="24"/>
      <c r="AC184" s="24"/>
      <c r="AD184" s="24"/>
    </row>
    <row r="185" spans="1:30" x14ac:dyDescent="0.2">
      <c r="A185" s="9"/>
      <c r="B185" s="25" t="s">
        <v>179</v>
      </c>
      <c r="C185" s="31" t="s">
        <v>203</v>
      </c>
      <c r="D185" s="5"/>
      <c r="E185" s="5"/>
      <c r="F185" s="5"/>
      <c r="G185" s="5"/>
      <c r="H185" s="5"/>
      <c r="I185" s="5"/>
      <c r="J185" s="5"/>
      <c r="K185" s="5"/>
      <c r="L185" s="5"/>
      <c r="M185" s="5"/>
      <c r="N185" s="5"/>
      <c r="O185" s="5"/>
      <c r="P185" s="5"/>
      <c r="S185" s="24"/>
      <c r="T185" s="24"/>
      <c r="U185" s="24"/>
      <c r="V185" s="24"/>
      <c r="W185" s="24"/>
      <c r="X185" s="24"/>
      <c r="Y185" s="24"/>
      <c r="Z185" s="24"/>
      <c r="AA185" s="24"/>
      <c r="AB185" s="24"/>
      <c r="AC185" s="24"/>
      <c r="AD185" s="24"/>
    </row>
    <row r="186" spans="1:30" x14ac:dyDescent="0.2">
      <c r="A186" s="9"/>
      <c r="B186" s="25"/>
      <c r="C186" s="31"/>
      <c r="D186" s="5"/>
      <c r="E186" s="5"/>
      <c r="F186" s="5"/>
      <c r="G186" s="5"/>
      <c r="H186" s="5"/>
      <c r="I186" s="5"/>
      <c r="J186" s="5"/>
      <c r="K186" s="5"/>
      <c r="L186" s="5"/>
      <c r="M186" s="5"/>
      <c r="N186" s="5"/>
      <c r="O186" s="5"/>
      <c r="P186" s="5"/>
      <c r="S186" s="24"/>
      <c r="T186" s="24"/>
      <c r="U186" s="24"/>
      <c r="V186" s="24"/>
      <c r="W186" s="24"/>
      <c r="X186" s="24"/>
      <c r="Y186" s="24"/>
      <c r="Z186" s="24"/>
      <c r="AA186" s="24"/>
      <c r="AB186" s="24"/>
      <c r="AC186" s="24"/>
      <c r="AD186" s="24"/>
    </row>
    <row r="187" spans="1:30" x14ac:dyDescent="0.2">
      <c r="A187" s="9"/>
      <c r="B187" s="13"/>
      <c r="C187" s="28" t="s">
        <v>204</v>
      </c>
      <c r="D187" s="5"/>
      <c r="E187" s="5"/>
      <c r="F187" s="5"/>
      <c r="G187" s="5"/>
      <c r="H187" s="5"/>
      <c r="I187" s="5"/>
      <c r="J187" s="5"/>
      <c r="K187" s="5"/>
      <c r="L187" s="5"/>
      <c r="M187" s="5"/>
      <c r="N187" s="5"/>
      <c r="O187" s="5"/>
      <c r="P187" s="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13"/>
      <c r="C189" s="5"/>
      <c r="D189" s="149" t="s">
        <v>181</v>
      </c>
      <c r="E189" s="150"/>
      <c r="F189" s="150"/>
      <c r="G189" s="150"/>
      <c r="H189" s="150"/>
      <c r="I189" s="150"/>
      <c r="J189" s="150"/>
      <c r="K189" s="150"/>
      <c r="L189" s="151"/>
      <c r="M189" s="130">
        <v>2021</v>
      </c>
      <c r="N189" s="131"/>
      <c r="O189" s="132"/>
    </row>
    <row r="190" spans="1:30" x14ac:dyDescent="0.2">
      <c r="A190" s="9"/>
      <c r="B190" s="13"/>
      <c r="C190" s="5"/>
      <c r="D190" s="169" t="s">
        <v>265</v>
      </c>
      <c r="E190" s="170"/>
      <c r="F190" s="170"/>
      <c r="G190" s="170"/>
      <c r="H190" s="170"/>
      <c r="I190" s="170"/>
      <c r="J190" s="170"/>
      <c r="K190" s="170"/>
      <c r="L190" s="171"/>
      <c r="M190" s="172">
        <v>0</v>
      </c>
      <c r="N190" s="173"/>
      <c r="O190" s="174"/>
    </row>
    <row r="191" spans="1:30" ht="12" customHeight="1" x14ac:dyDescent="0.2">
      <c r="A191" s="9"/>
      <c r="B191" s="13"/>
      <c r="C191" s="5"/>
      <c r="D191" s="136" t="s">
        <v>205</v>
      </c>
      <c r="E191" s="137"/>
      <c r="F191" s="137"/>
      <c r="G191" s="137"/>
      <c r="H191" s="137"/>
      <c r="I191" s="137"/>
      <c r="J191" s="137"/>
      <c r="K191" s="137"/>
      <c r="L191" s="158"/>
      <c r="M191" s="175">
        <f>SUM(M190)</f>
        <v>0</v>
      </c>
      <c r="N191" s="176"/>
      <c r="O191" s="177"/>
    </row>
    <row r="192" spans="1:30" x14ac:dyDescent="0.2">
      <c r="A192" s="9"/>
      <c r="B192" s="13"/>
      <c r="C192" s="5"/>
      <c r="D192" s="5"/>
      <c r="E192" s="5"/>
      <c r="F192" s="5"/>
      <c r="G192" s="5"/>
      <c r="H192" s="5"/>
      <c r="I192" s="5"/>
      <c r="J192" s="5"/>
      <c r="K192" s="5"/>
      <c r="L192" s="5"/>
      <c r="M192" s="5"/>
      <c r="N192" s="5"/>
      <c r="O192" s="5"/>
      <c r="P192" s="5"/>
    </row>
    <row r="193" spans="1:16" x14ac:dyDescent="0.2">
      <c r="A193" s="13"/>
      <c r="B193" s="2" t="s">
        <v>48</v>
      </c>
      <c r="C193" s="14" t="s">
        <v>49</v>
      </c>
      <c r="D193" s="13"/>
      <c r="E193" s="13"/>
      <c r="F193" s="13"/>
      <c r="G193" s="13"/>
      <c r="H193" s="13"/>
      <c r="I193" s="13"/>
      <c r="J193" s="13"/>
      <c r="K193" s="13"/>
      <c r="L193" s="13"/>
      <c r="M193" s="13"/>
      <c r="N193" s="13"/>
      <c r="O193" s="13"/>
      <c r="P193" s="13"/>
    </row>
    <row r="194" spans="1:16" x14ac:dyDescent="0.2">
      <c r="A194" s="13"/>
      <c r="B194" s="2"/>
      <c r="C194" s="14"/>
      <c r="D194" s="13"/>
      <c r="E194" s="13"/>
      <c r="F194" s="13"/>
      <c r="G194" s="13"/>
      <c r="H194" s="13"/>
      <c r="I194" s="13"/>
      <c r="J194" s="13"/>
      <c r="K194" s="13"/>
      <c r="L194" s="13"/>
      <c r="M194" s="13"/>
      <c r="N194" s="13"/>
      <c r="O194" s="13"/>
      <c r="P194" s="13"/>
    </row>
    <row r="195" spans="1:16" x14ac:dyDescent="0.2">
      <c r="A195" s="12"/>
      <c r="B195" s="12"/>
      <c r="C195" s="2" t="s">
        <v>2</v>
      </c>
      <c r="D195" s="12"/>
      <c r="E195" s="12"/>
      <c r="F195" s="12"/>
      <c r="G195" s="12"/>
      <c r="H195" s="12"/>
      <c r="I195" s="12"/>
      <c r="J195" s="12"/>
      <c r="K195" s="12"/>
      <c r="L195" s="12"/>
      <c r="M195" s="12"/>
      <c r="N195" s="12"/>
      <c r="O195" s="12"/>
      <c r="P195" s="12"/>
    </row>
    <row r="196" spans="1:16" x14ac:dyDescent="0.2">
      <c r="A196" s="12"/>
      <c r="B196" s="12"/>
      <c r="C196" s="2"/>
      <c r="D196" s="12"/>
      <c r="E196" s="12"/>
      <c r="F196" s="12"/>
      <c r="G196" s="12"/>
      <c r="H196" s="12"/>
      <c r="I196" s="12"/>
      <c r="J196" s="12"/>
      <c r="K196" s="12"/>
      <c r="L196" s="12"/>
      <c r="M196" s="12"/>
      <c r="N196" s="12"/>
      <c r="O196" s="12"/>
      <c r="P196" s="12"/>
    </row>
    <row r="197" spans="1:16" ht="12" customHeight="1" x14ac:dyDescent="0.2">
      <c r="A197" s="23"/>
      <c r="B197" s="54" t="s">
        <v>74</v>
      </c>
      <c r="C197" s="48" t="s">
        <v>225</v>
      </c>
      <c r="D197" s="48"/>
      <c r="E197" s="48"/>
      <c r="F197" s="48"/>
      <c r="G197" s="48"/>
      <c r="H197" s="48"/>
      <c r="I197" s="48"/>
      <c r="J197" s="48"/>
      <c r="K197" s="48"/>
      <c r="L197" s="48"/>
      <c r="M197" s="48"/>
      <c r="N197" s="48"/>
      <c r="O197" s="96"/>
      <c r="P197" s="96"/>
    </row>
    <row r="198" spans="1:16" x14ac:dyDescent="0.2">
      <c r="A198" s="23"/>
      <c r="B198" s="54"/>
      <c r="C198" s="48" t="s">
        <v>226</v>
      </c>
      <c r="D198" s="48"/>
      <c r="E198" s="48"/>
      <c r="F198" s="48"/>
      <c r="G198" s="48"/>
      <c r="H198" s="48"/>
      <c r="I198" s="48"/>
      <c r="J198" s="48"/>
      <c r="K198" s="48"/>
      <c r="L198" s="48"/>
      <c r="M198" s="48"/>
      <c r="N198" s="48"/>
      <c r="O198" s="96"/>
      <c r="P198" s="96"/>
    </row>
    <row r="199" spans="1:16" x14ac:dyDescent="0.2">
      <c r="A199" s="24"/>
      <c r="B199" s="54"/>
      <c r="C199" s="48" t="s">
        <v>227</v>
      </c>
      <c r="D199" s="48"/>
      <c r="E199" s="48"/>
      <c r="F199" s="48"/>
      <c r="G199" s="48"/>
      <c r="H199" s="48"/>
      <c r="I199" s="48"/>
      <c r="J199" s="48"/>
      <c r="K199" s="48"/>
      <c r="L199" s="48"/>
      <c r="M199" s="48"/>
      <c r="N199" s="48"/>
      <c r="O199" s="96"/>
      <c r="P199" s="96"/>
    </row>
    <row r="200" spans="1:16" x14ac:dyDescent="0.2">
      <c r="A200" s="74"/>
      <c r="B200" s="73"/>
      <c r="C200" s="74"/>
      <c r="D200" s="74"/>
      <c r="E200" s="74"/>
      <c r="F200" s="74"/>
      <c r="G200" s="74"/>
      <c r="H200" s="74"/>
      <c r="I200" s="74"/>
      <c r="J200" s="74"/>
      <c r="K200" s="74"/>
      <c r="L200" s="74"/>
      <c r="M200" s="74"/>
      <c r="N200" s="74"/>
      <c r="O200" s="75"/>
      <c r="P200" s="75"/>
    </row>
    <row r="201" spans="1:16" x14ac:dyDescent="0.2">
      <c r="A201" s="24"/>
      <c r="B201" s="39"/>
      <c r="C201" s="76" t="s">
        <v>228</v>
      </c>
      <c r="D201" s="76"/>
      <c r="E201" s="76"/>
      <c r="F201" s="76"/>
      <c r="G201" s="76"/>
      <c r="H201" s="76"/>
      <c r="I201" s="76"/>
      <c r="J201" s="76"/>
      <c r="K201" s="76"/>
      <c r="L201" s="76"/>
      <c r="M201" s="76"/>
      <c r="N201" s="76"/>
      <c r="O201" s="77"/>
      <c r="P201" s="74"/>
    </row>
    <row r="202" spans="1:16" x14ac:dyDescent="0.2">
      <c r="A202" s="24"/>
      <c r="B202" s="39"/>
      <c r="C202" s="76" t="s">
        <v>229</v>
      </c>
      <c r="D202" s="76"/>
      <c r="E202" s="76"/>
      <c r="F202" s="76"/>
      <c r="G202" s="76"/>
      <c r="H202" s="76"/>
      <c r="I202" s="76"/>
      <c r="J202" s="76"/>
      <c r="K202" s="76"/>
      <c r="L202" s="76"/>
      <c r="M202" s="76"/>
      <c r="N202" s="76"/>
      <c r="O202" s="77"/>
      <c r="P202" s="77"/>
    </row>
    <row r="203" spans="1:16" ht="12" customHeight="1" x14ac:dyDescent="0.2">
      <c r="A203" s="24"/>
      <c r="B203" s="39"/>
      <c r="C203" s="41"/>
      <c r="D203" s="41"/>
      <c r="E203" s="41"/>
      <c r="F203" s="41"/>
      <c r="G203" s="41"/>
      <c r="H203" s="41"/>
      <c r="I203" s="41"/>
      <c r="J203" s="41"/>
      <c r="K203" s="41"/>
      <c r="L203" s="41"/>
      <c r="M203" s="41"/>
      <c r="N203" s="41"/>
      <c r="O203" s="41"/>
      <c r="P203" s="41"/>
    </row>
    <row r="204" spans="1:16" x14ac:dyDescent="0.2">
      <c r="A204" s="24"/>
      <c r="B204" s="54" t="s">
        <v>73</v>
      </c>
      <c r="C204" s="48" t="s">
        <v>230</v>
      </c>
      <c r="D204" s="98"/>
      <c r="E204" s="98"/>
      <c r="F204" s="98"/>
      <c r="G204" s="98"/>
      <c r="H204" s="98"/>
      <c r="I204" s="98"/>
      <c r="J204" s="98"/>
      <c r="K204" s="98"/>
      <c r="L204" s="98"/>
      <c r="M204" s="98"/>
      <c r="N204" s="98"/>
      <c r="O204" s="98"/>
      <c r="P204" s="98"/>
    </row>
    <row r="205" spans="1:16" x14ac:dyDescent="0.2">
      <c r="B205" s="79"/>
      <c r="C205" s="70" t="s">
        <v>231</v>
      </c>
      <c r="D205" s="71"/>
      <c r="E205" s="71"/>
      <c r="F205" s="71"/>
      <c r="G205" s="71"/>
      <c r="H205" s="71"/>
      <c r="I205" s="71"/>
      <c r="J205" s="71"/>
      <c r="K205" s="71"/>
      <c r="L205" s="71"/>
      <c r="M205" s="71"/>
      <c r="N205" s="71"/>
      <c r="O205" s="71"/>
      <c r="P205" s="71"/>
    </row>
    <row r="206" spans="1:16" x14ac:dyDescent="0.2">
      <c r="B206" s="79"/>
      <c r="C206" s="71" t="s">
        <v>232</v>
      </c>
      <c r="D206" s="71"/>
      <c r="E206" s="71"/>
      <c r="F206" s="71"/>
      <c r="G206" s="71"/>
      <c r="H206" s="71"/>
      <c r="I206" s="71"/>
      <c r="J206" s="71"/>
      <c r="K206" s="71"/>
      <c r="L206" s="71"/>
      <c r="M206" s="71"/>
      <c r="N206" s="71"/>
      <c r="O206" s="71"/>
      <c r="P206" s="71"/>
    </row>
    <row r="207" spans="1:16" x14ac:dyDescent="0.2">
      <c r="B207" s="17"/>
      <c r="C207" s="44"/>
      <c r="D207" s="44"/>
      <c r="E207" s="44"/>
      <c r="F207" s="44"/>
      <c r="G207" s="44"/>
      <c r="H207" s="44"/>
      <c r="I207" s="44"/>
      <c r="J207" s="44"/>
      <c r="K207" s="44"/>
      <c r="L207" s="44"/>
      <c r="M207" s="44"/>
      <c r="N207" s="44"/>
      <c r="O207" s="44"/>
      <c r="P207" s="44"/>
    </row>
    <row r="208" spans="1:16" ht="12" customHeight="1" x14ac:dyDescent="0.2">
      <c r="B208" s="17"/>
      <c r="C208" s="44"/>
      <c r="D208" s="164"/>
      <c r="E208" s="164"/>
      <c r="F208" s="164"/>
      <c r="G208" s="164"/>
      <c r="H208" s="164"/>
      <c r="I208" s="164"/>
      <c r="J208" s="164"/>
      <c r="K208" s="164"/>
      <c r="L208" s="164"/>
      <c r="M208" s="165"/>
      <c r="N208" s="165"/>
      <c r="O208" s="165"/>
    </row>
    <row r="209" spans="1:16" x14ac:dyDescent="0.2">
      <c r="B209" s="17"/>
      <c r="C209" s="44"/>
      <c r="D209" s="166"/>
      <c r="E209" s="166"/>
      <c r="F209" s="166"/>
      <c r="G209" s="166"/>
      <c r="H209" s="166"/>
      <c r="I209" s="166"/>
      <c r="J209" s="166"/>
      <c r="K209" s="166"/>
      <c r="L209" s="166"/>
      <c r="M209" s="166"/>
      <c r="N209" s="166"/>
      <c r="O209" s="166"/>
    </row>
    <row r="210" spans="1:16" x14ac:dyDescent="0.2">
      <c r="B210" s="17"/>
      <c r="C210" s="44"/>
      <c r="D210" s="167"/>
      <c r="E210" s="167"/>
      <c r="F210" s="167"/>
      <c r="G210" s="167"/>
      <c r="H210" s="167"/>
      <c r="I210" s="167"/>
      <c r="J210" s="167"/>
      <c r="K210" s="167"/>
      <c r="L210" s="167"/>
      <c r="M210" s="168"/>
      <c r="N210" s="168"/>
      <c r="O210" s="168"/>
    </row>
    <row r="211" spans="1:16" x14ac:dyDescent="0.2">
      <c r="B211" s="17"/>
      <c r="C211" s="44"/>
      <c r="D211" s="166"/>
      <c r="E211" s="166"/>
      <c r="F211" s="166"/>
      <c r="G211" s="166"/>
      <c r="H211" s="166"/>
      <c r="I211" s="166"/>
      <c r="J211" s="166"/>
      <c r="K211" s="166"/>
      <c r="L211" s="166"/>
      <c r="M211" s="166"/>
      <c r="N211" s="166"/>
      <c r="O211" s="166"/>
    </row>
    <row r="212" spans="1:16" x14ac:dyDescent="0.2">
      <c r="B212" s="17"/>
      <c r="C212" s="44"/>
      <c r="D212" s="167"/>
      <c r="E212" s="167"/>
      <c r="F212" s="167"/>
      <c r="G212" s="167"/>
      <c r="H212" s="167"/>
      <c r="I212" s="167"/>
      <c r="J212" s="167"/>
      <c r="K212" s="167"/>
      <c r="L212" s="167"/>
      <c r="M212" s="168"/>
      <c r="N212" s="168"/>
      <c r="O212" s="168"/>
    </row>
    <row r="213" spans="1:16" x14ac:dyDescent="0.2">
      <c r="B213" s="17"/>
      <c r="C213" s="44"/>
      <c r="D213" s="178"/>
      <c r="E213" s="178"/>
      <c r="F213" s="178"/>
      <c r="G213" s="178"/>
      <c r="H213" s="178"/>
      <c r="I213" s="178"/>
      <c r="J213" s="178"/>
      <c r="K213" s="178"/>
      <c r="L213" s="178"/>
      <c r="M213" s="166"/>
      <c r="N213" s="166"/>
      <c r="O213" s="166"/>
    </row>
    <row r="214" spans="1:16" x14ac:dyDescent="0.2">
      <c r="B214" s="17"/>
      <c r="C214" s="44"/>
      <c r="D214" s="166"/>
      <c r="E214" s="166"/>
      <c r="F214" s="166"/>
      <c r="G214" s="166"/>
      <c r="H214" s="166"/>
      <c r="I214" s="166"/>
      <c r="J214" s="166"/>
      <c r="K214" s="166"/>
      <c r="L214" s="166"/>
      <c r="M214" s="166"/>
      <c r="N214" s="166"/>
      <c r="O214" s="166"/>
    </row>
    <row r="215" spans="1:16" x14ac:dyDescent="0.2">
      <c r="B215" s="17"/>
      <c r="C215" s="44"/>
      <c r="D215" s="167"/>
      <c r="E215" s="167"/>
      <c r="F215" s="167"/>
      <c r="G215" s="167"/>
      <c r="H215" s="167"/>
      <c r="I215" s="167"/>
      <c r="J215" s="167"/>
      <c r="K215" s="167"/>
      <c r="L215" s="167"/>
      <c r="M215" s="168"/>
      <c r="N215" s="168"/>
      <c r="O215" s="168"/>
    </row>
    <row r="216" spans="1:16" x14ac:dyDescent="0.2">
      <c r="B216" s="17"/>
      <c r="C216" s="44"/>
      <c r="D216" s="166"/>
      <c r="E216" s="166"/>
      <c r="F216" s="166"/>
      <c r="G216" s="166"/>
      <c r="H216" s="166"/>
      <c r="I216" s="166"/>
      <c r="J216" s="166"/>
      <c r="K216" s="166"/>
      <c r="L216" s="166"/>
      <c r="M216" s="166"/>
      <c r="N216" s="166"/>
      <c r="O216" s="166"/>
    </row>
    <row r="217" spans="1:16" x14ac:dyDescent="0.2">
      <c r="B217" s="17"/>
      <c r="C217" s="44"/>
      <c r="D217" s="167"/>
      <c r="E217" s="167"/>
      <c r="F217" s="167"/>
      <c r="G217" s="167"/>
      <c r="H217" s="167"/>
      <c r="I217" s="167"/>
      <c r="J217" s="167"/>
      <c r="K217" s="167"/>
      <c r="L217" s="167"/>
      <c r="M217" s="168"/>
      <c r="N217" s="168"/>
      <c r="O217" s="168"/>
    </row>
    <row r="218" spans="1:16" x14ac:dyDescent="0.2">
      <c r="B218" s="17"/>
      <c r="C218" s="44"/>
      <c r="D218" s="166"/>
      <c r="E218" s="166"/>
      <c r="F218" s="166"/>
      <c r="G218" s="166"/>
      <c r="H218" s="166"/>
      <c r="I218" s="166"/>
      <c r="J218" s="166"/>
      <c r="K218" s="166"/>
      <c r="L218" s="166"/>
      <c r="M218" s="166"/>
      <c r="N218" s="166"/>
      <c r="O218" s="166"/>
    </row>
    <row r="219" spans="1:16" x14ac:dyDescent="0.2">
      <c r="B219" s="17"/>
      <c r="C219" s="44"/>
      <c r="D219" s="167"/>
      <c r="E219" s="167"/>
      <c r="F219" s="167"/>
      <c r="G219" s="167"/>
      <c r="H219" s="167"/>
      <c r="I219" s="167"/>
      <c r="J219" s="167"/>
      <c r="K219" s="167"/>
      <c r="L219" s="167"/>
      <c r="M219" s="168"/>
      <c r="N219" s="168"/>
      <c r="O219" s="168"/>
    </row>
    <row r="220" spans="1:16" x14ac:dyDescent="0.2">
      <c r="B220" s="17"/>
      <c r="C220" s="44"/>
      <c r="D220" s="166"/>
      <c r="E220" s="166"/>
      <c r="F220" s="166"/>
      <c r="G220" s="166"/>
      <c r="H220" s="166"/>
      <c r="I220" s="166"/>
      <c r="J220" s="166"/>
      <c r="K220" s="166"/>
      <c r="L220" s="166"/>
      <c r="M220" s="166"/>
      <c r="N220" s="166"/>
      <c r="O220" s="166"/>
    </row>
    <row r="221" spans="1:16" x14ac:dyDescent="0.2">
      <c r="B221" s="17"/>
      <c r="C221" s="44"/>
      <c r="D221" s="167"/>
      <c r="E221" s="167"/>
      <c r="F221" s="167"/>
      <c r="G221" s="167"/>
      <c r="H221" s="167"/>
      <c r="I221" s="167"/>
      <c r="J221" s="167"/>
      <c r="K221" s="167"/>
      <c r="L221" s="167"/>
      <c r="M221" s="168"/>
      <c r="N221" s="168"/>
      <c r="O221" s="168"/>
    </row>
    <row r="222" spans="1:16" s="24" customFormat="1" x14ac:dyDescent="0.2">
      <c r="A222" s="6"/>
      <c r="B222" s="17"/>
      <c r="C222" s="44"/>
      <c r="D222" s="166"/>
      <c r="E222" s="166"/>
      <c r="F222" s="166"/>
      <c r="G222" s="166"/>
      <c r="H222" s="166"/>
      <c r="I222" s="166"/>
      <c r="J222" s="166"/>
      <c r="K222" s="166"/>
      <c r="L222" s="166"/>
      <c r="M222" s="166"/>
      <c r="N222" s="166"/>
      <c r="O222" s="166"/>
      <c r="P222" s="6"/>
    </row>
    <row r="223" spans="1:16" s="24" customFormat="1" x14ac:dyDescent="0.2">
      <c r="A223" s="6"/>
      <c r="B223" s="17"/>
      <c r="C223" s="44"/>
      <c r="D223" s="167"/>
      <c r="E223" s="167"/>
      <c r="F223" s="167"/>
      <c r="G223" s="167"/>
      <c r="H223" s="167"/>
      <c r="I223" s="167"/>
      <c r="J223" s="167"/>
      <c r="K223" s="167"/>
      <c r="L223" s="167"/>
      <c r="M223" s="168"/>
      <c r="N223" s="168"/>
      <c r="O223" s="168"/>
      <c r="P223" s="44"/>
    </row>
    <row r="224" spans="1:16" s="24" customFormat="1" x14ac:dyDescent="0.2">
      <c r="A224" s="6"/>
      <c r="B224" s="17"/>
      <c r="C224" s="81"/>
      <c r="D224" s="166"/>
      <c r="E224" s="166"/>
      <c r="F224" s="166"/>
      <c r="G224" s="166"/>
      <c r="H224" s="166"/>
      <c r="I224" s="166"/>
      <c r="J224" s="166"/>
      <c r="K224" s="166"/>
      <c r="L224" s="166"/>
      <c r="M224" s="166"/>
      <c r="N224" s="166"/>
      <c r="O224" s="166"/>
      <c r="P224" s="96"/>
    </row>
    <row r="225" spans="1:17" s="24" customFormat="1" x14ac:dyDescent="0.2">
      <c r="A225" s="6"/>
      <c r="B225" s="17"/>
      <c r="C225" s="44"/>
      <c r="D225" s="167"/>
      <c r="E225" s="167"/>
      <c r="F225" s="167"/>
      <c r="G225" s="167"/>
      <c r="H225" s="167"/>
      <c r="I225" s="167"/>
      <c r="J225" s="167"/>
      <c r="K225" s="167"/>
      <c r="L225" s="167"/>
      <c r="M225" s="168"/>
      <c r="N225" s="168"/>
      <c r="O225" s="168"/>
      <c r="P225" s="44"/>
    </row>
    <row r="226" spans="1:17" s="24" customFormat="1" x14ac:dyDescent="0.2">
      <c r="A226" s="6"/>
      <c r="B226" s="17"/>
      <c r="C226" s="44"/>
      <c r="D226" s="104"/>
      <c r="E226" s="104"/>
      <c r="F226" s="104"/>
      <c r="G226" s="104"/>
      <c r="H226" s="104"/>
      <c r="I226" s="104"/>
      <c r="J226" s="104"/>
      <c r="K226" s="104"/>
      <c r="L226" s="104"/>
      <c r="M226" s="103"/>
      <c r="N226" s="103"/>
      <c r="O226" s="103"/>
      <c r="P226" s="44"/>
    </row>
    <row r="227" spans="1:17" x14ac:dyDescent="0.2">
      <c r="B227" s="17"/>
      <c r="C227" s="44"/>
      <c r="D227" s="44"/>
      <c r="E227" s="44"/>
      <c r="F227" s="44"/>
      <c r="G227" s="44"/>
      <c r="H227" s="44"/>
      <c r="I227" s="44"/>
      <c r="J227" s="44"/>
      <c r="K227" s="44"/>
      <c r="L227" s="44"/>
      <c r="M227" s="168"/>
      <c r="N227" s="168"/>
      <c r="O227" s="168"/>
      <c r="P227" s="44"/>
    </row>
    <row r="228" spans="1:17" x14ac:dyDescent="0.2">
      <c r="B228" s="17" t="s">
        <v>76</v>
      </c>
      <c r="C228" s="70" t="s">
        <v>233</v>
      </c>
      <c r="D228" s="71"/>
      <c r="E228" s="71"/>
      <c r="F228" s="71"/>
      <c r="G228" s="71"/>
      <c r="H228" s="71"/>
      <c r="I228" s="71"/>
      <c r="J228" s="71"/>
      <c r="K228" s="71"/>
      <c r="L228" s="71"/>
      <c r="M228" s="71"/>
      <c r="N228" s="71"/>
      <c r="O228" s="71"/>
      <c r="P228" s="71"/>
    </row>
    <row r="229" spans="1:17" s="24" customFormat="1" x14ac:dyDescent="0.2">
      <c r="A229" s="6"/>
      <c r="B229" s="17"/>
      <c r="C229" s="71" t="s">
        <v>234</v>
      </c>
      <c r="D229" s="71"/>
      <c r="E229" s="71"/>
      <c r="F229" s="71"/>
      <c r="G229" s="71"/>
      <c r="H229" s="71"/>
      <c r="I229" s="71"/>
      <c r="J229" s="71"/>
      <c r="K229" s="71"/>
      <c r="L229" s="71"/>
      <c r="M229" s="71"/>
      <c r="N229" s="71"/>
      <c r="O229" s="71"/>
      <c r="P229" s="71"/>
      <c r="Q229" s="74"/>
    </row>
    <row r="230" spans="1:17" x14ac:dyDescent="0.2">
      <c r="B230" s="17"/>
      <c r="C230" s="71" t="s">
        <v>235</v>
      </c>
      <c r="D230" s="71"/>
      <c r="E230" s="71"/>
      <c r="F230" s="71"/>
      <c r="G230" s="71"/>
      <c r="H230" s="71"/>
      <c r="I230" s="71"/>
      <c r="J230" s="71"/>
      <c r="K230" s="71"/>
      <c r="L230" s="71"/>
      <c r="M230" s="71"/>
      <c r="N230" s="71"/>
      <c r="O230" s="71"/>
      <c r="P230" s="71"/>
      <c r="Q230" s="78"/>
    </row>
    <row r="231" spans="1:17" x14ac:dyDescent="0.2">
      <c r="B231" s="17"/>
      <c r="C231" s="72"/>
      <c r="D231" s="72"/>
      <c r="E231" s="72"/>
      <c r="F231" s="72"/>
      <c r="G231" s="72"/>
      <c r="H231" s="72"/>
      <c r="I231" s="72"/>
      <c r="J231" s="72"/>
      <c r="K231" s="72"/>
      <c r="L231" s="72"/>
      <c r="M231" s="72"/>
      <c r="N231" s="72"/>
      <c r="O231" s="72"/>
      <c r="P231" s="72"/>
      <c r="Q231" s="78"/>
    </row>
    <row r="232" spans="1:17" x14ac:dyDescent="0.2">
      <c r="A232" s="5"/>
      <c r="B232" s="5"/>
      <c r="C232" s="2" t="s">
        <v>24</v>
      </c>
      <c r="D232" s="5"/>
      <c r="E232" s="5"/>
      <c r="F232" s="5"/>
      <c r="G232" s="5"/>
      <c r="H232" s="5"/>
      <c r="I232" s="5"/>
      <c r="J232" s="5"/>
      <c r="K232" s="5"/>
      <c r="L232" s="5"/>
      <c r="M232" s="5"/>
      <c r="N232" s="5"/>
      <c r="O232" s="5"/>
      <c r="P232" s="5"/>
    </row>
    <row r="233" spans="1:17" x14ac:dyDescent="0.2">
      <c r="A233" s="5"/>
      <c r="B233" s="5"/>
      <c r="C233" s="2"/>
      <c r="D233" s="5"/>
      <c r="E233" s="5"/>
      <c r="F233" s="5"/>
      <c r="G233" s="5"/>
      <c r="H233" s="5"/>
      <c r="I233" s="5"/>
      <c r="J233" s="5"/>
      <c r="K233" s="5"/>
      <c r="L233" s="5"/>
      <c r="M233" s="5"/>
      <c r="N233" s="5"/>
      <c r="O233" s="5"/>
      <c r="P233" s="5"/>
    </row>
    <row r="234" spans="1:17" x14ac:dyDescent="0.2">
      <c r="A234" s="5"/>
      <c r="B234" s="19" t="s">
        <v>74</v>
      </c>
      <c r="C234" s="179" t="s">
        <v>68</v>
      </c>
      <c r="D234" s="179"/>
      <c r="E234" s="179"/>
      <c r="F234" s="179"/>
      <c r="G234" s="179"/>
      <c r="H234" s="179"/>
      <c r="I234" s="179"/>
      <c r="J234" s="179"/>
      <c r="K234" s="179"/>
      <c r="L234" s="179"/>
      <c r="M234" s="179"/>
      <c r="N234" s="179"/>
      <c r="O234" s="179"/>
      <c r="P234" s="179"/>
    </row>
    <row r="235" spans="1:17" x14ac:dyDescent="0.2">
      <c r="A235" s="5"/>
      <c r="B235" s="19"/>
      <c r="C235" s="179"/>
      <c r="D235" s="179"/>
      <c r="E235" s="179"/>
      <c r="F235" s="179"/>
      <c r="G235" s="179"/>
      <c r="H235" s="179"/>
      <c r="I235" s="179"/>
      <c r="J235" s="179"/>
      <c r="K235" s="179"/>
      <c r="L235" s="179"/>
      <c r="M235" s="179"/>
      <c r="N235" s="179"/>
      <c r="O235" s="179"/>
      <c r="P235" s="179"/>
    </row>
    <row r="236" spans="1:17" x14ac:dyDescent="0.2">
      <c r="A236" s="5"/>
      <c r="B236" s="16"/>
      <c r="C236" s="179"/>
      <c r="D236" s="179"/>
      <c r="E236" s="179"/>
      <c r="F236" s="179"/>
      <c r="G236" s="179"/>
      <c r="H236" s="179"/>
      <c r="I236" s="179"/>
      <c r="J236" s="179"/>
      <c r="K236" s="179"/>
      <c r="L236" s="179"/>
      <c r="M236" s="179"/>
      <c r="N236" s="179"/>
      <c r="O236" s="179"/>
      <c r="P236" s="179"/>
    </row>
    <row r="237" spans="1:17" x14ac:dyDescent="0.2">
      <c r="A237" s="5"/>
      <c r="B237" s="16"/>
      <c r="C237" s="5"/>
      <c r="D237" s="5"/>
      <c r="E237" s="5"/>
      <c r="F237" s="5"/>
      <c r="G237" s="5"/>
      <c r="H237" s="5"/>
      <c r="I237" s="5"/>
      <c r="J237" s="5"/>
      <c r="K237" s="5"/>
      <c r="L237" s="5"/>
      <c r="M237" s="5"/>
      <c r="N237" s="5"/>
      <c r="O237" s="5"/>
      <c r="P237" s="5"/>
    </row>
    <row r="238" spans="1:17" x14ac:dyDescent="0.2">
      <c r="A238" s="5"/>
      <c r="B238" s="16"/>
      <c r="C238" s="5"/>
      <c r="D238" s="5"/>
      <c r="E238" s="164"/>
      <c r="F238" s="164"/>
      <c r="G238" s="164"/>
      <c r="H238" s="164"/>
      <c r="I238" s="164"/>
      <c r="J238" s="164"/>
      <c r="K238" s="164"/>
      <c r="L238" s="165"/>
      <c r="M238" s="165"/>
      <c r="N238" s="165"/>
      <c r="P238" s="5"/>
    </row>
    <row r="239" spans="1:17" x14ac:dyDescent="0.2">
      <c r="A239" s="5"/>
      <c r="B239" s="16"/>
      <c r="C239" s="5"/>
      <c r="D239" s="5"/>
      <c r="E239" s="166"/>
      <c r="F239" s="166"/>
      <c r="G239" s="166"/>
      <c r="H239" s="166"/>
      <c r="I239" s="166"/>
      <c r="J239" s="166"/>
      <c r="K239" s="166"/>
      <c r="L239" s="166"/>
      <c r="M239" s="166"/>
      <c r="N239" s="166"/>
      <c r="P239" s="5"/>
    </row>
    <row r="240" spans="1:17" x14ac:dyDescent="0.2">
      <c r="A240" s="5"/>
      <c r="B240" s="16"/>
      <c r="C240" s="5"/>
      <c r="D240" s="5"/>
      <c r="E240" s="166"/>
      <c r="F240" s="166"/>
      <c r="G240" s="166"/>
      <c r="H240" s="166"/>
      <c r="I240" s="166"/>
      <c r="J240" s="166"/>
      <c r="K240" s="166"/>
      <c r="L240" s="166"/>
      <c r="M240" s="166"/>
      <c r="N240" s="166"/>
      <c r="P240" s="5"/>
    </row>
    <row r="241" spans="1:17" ht="12" customHeight="1" x14ac:dyDescent="0.2">
      <c r="A241" s="5"/>
      <c r="B241" s="16"/>
      <c r="C241" s="5"/>
      <c r="D241" s="5"/>
      <c r="E241" s="166"/>
      <c r="F241" s="166"/>
      <c r="G241" s="166"/>
      <c r="H241" s="166"/>
      <c r="I241" s="166"/>
      <c r="J241" s="166"/>
      <c r="K241" s="166"/>
      <c r="L241" s="166"/>
      <c r="M241" s="166"/>
      <c r="N241" s="166"/>
      <c r="P241" s="5"/>
    </row>
    <row r="242" spans="1:17" x14ac:dyDescent="0.2">
      <c r="A242" s="5"/>
      <c r="B242" s="16"/>
      <c r="C242" s="5"/>
      <c r="D242" s="5"/>
      <c r="E242" s="166"/>
      <c r="F242" s="166"/>
      <c r="G242" s="166"/>
      <c r="H242" s="166"/>
      <c r="I242" s="166"/>
      <c r="J242" s="166"/>
      <c r="K242" s="166"/>
      <c r="L242" s="166"/>
      <c r="M242" s="166"/>
      <c r="N242" s="166"/>
      <c r="P242" s="5"/>
    </row>
    <row r="243" spans="1:17" x14ac:dyDescent="0.2">
      <c r="A243" s="5"/>
      <c r="B243" s="16"/>
      <c r="C243" s="5"/>
      <c r="D243" s="5"/>
      <c r="E243" s="166"/>
      <c r="F243" s="166"/>
      <c r="G243" s="166"/>
      <c r="H243" s="166"/>
      <c r="I243" s="166"/>
      <c r="J243" s="166"/>
      <c r="K243" s="166"/>
      <c r="L243" s="166"/>
      <c r="M243" s="166"/>
      <c r="N243" s="166"/>
      <c r="P243" s="5"/>
    </row>
    <row r="244" spans="1:17" x14ac:dyDescent="0.2">
      <c r="A244" s="5"/>
      <c r="B244" s="16"/>
      <c r="C244" s="5"/>
      <c r="D244" s="5"/>
      <c r="E244" s="180"/>
      <c r="F244" s="180"/>
      <c r="G244" s="180"/>
      <c r="H244" s="180"/>
      <c r="I244" s="180"/>
      <c r="J244" s="180"/>
      <c r="K244" s="180"/>
      <c r="L244" s="181"/>
      <c r="M244" s="181"/>
      <c r="N244" s="181"/>
      <c r="P244" s="5"/>
    </row>
    <row r="245" spans="1:17" x14ac:dyDescent="0.2">
      <c r="A245" s="5"/>
      <c r="B245" s="16"/>
      <c r="C245" s="5"/>
      <c r="D245" s="5"/>
      <c r="E245" s="5"/>
      <c r="F245" s="5"/>
      <c r="G245" s="5"/>
      <c r="H245" s="5"/>
      <c r="I245" s="5"/>
      <c r="J245" s="5"/>
      <c r="K245" s="5"/>
      <c r="L245" s="5"/>
      <c r="M245" s="5"/>
      <c r="N245" s="5"/>
      <c r="O245" s="5"/>
      <c r="P245" s="5"/>
    </row>
    <row r="246" spans="1:17" x14ac:dyDescent="0.2">
      <c r="A246" s="5"/>
      <c r="B246" s="16"/>
      <c r="C246" s="82" t="s">
        <v>208</v>
      </c>
      <c r="D246" s="5"/>
      <c r="E246" s="5"/>
      <c r="F246" s="5"/>
      <c r="G246" s="5"/>
      <c r="H246" s="5"/>
      <c r="I246" s="5"/>
      <c r="J246" s="5"/>
      <c r="K246" s="5"/>
      <c r="L246" s="5"/>
      <c r="M246" s="5"/>
      <c r="N246" s="5"/>
      <c r="O246" s="5"/>
      <c r="P246" s="5"/>
      <c r="Q246" s="84">
        <v>83067060.530000001</v>
      </c>
    </row>
    <row r="247" spans="1:17" ht="40.5" customHeight="1" x14ac:dyDescent="0.2">
      <c r="A247" s="5"/>
      <c r="B247" s="16"/>
      <c r="C247" s="5"/>
      <c r="D247" s="5"/>
      <c r="E247" s="5"/>
      <c r="F247" s="5"/>
      <c r="G247" s="5"/>
      <c r="H247" s="5"/>
      <c r="I247" s="5"/>
      <c r="J247" s="5"/>
      <c r="K247" s="5"/>
      <c r="L247" s="5"/>
      <c r="M247" s="5"/>
      <c r="N247" s="5"/>
      <c r="O247" s="5"/>
      <c r="P247" s="95">
        <v>54220277.25</v>
      </c>
      <c r="Q247" s="84">
        <v>25046733.68</v>
      </c>
    </row>
    <row r="248" spans="1:17" x14ac:dyDescent="0.2">
      <c r="A248" s="5"/>
      <c r="B248" s="16"/>
      <c r="C248" s="164" t="s">
        <v>181</v>
      </c>
      <c r="D248" s="164"/>
      <c r="E248" s="164"/>
      <c r="F248" s="164"/>
      <c r="G248" s="164"/>
      <c r="H248" s="164"/>
      <c r="I248" s="164"/>
      <c r="J248" s="164"/>
      <c r="K248" s="165" t="s">
        <v>185</v>
      </c>
      <c r="L248" s="165"/>
      <c r="M248" s="165"/>
      <c r="N248" s="165" t="s">
        <v>186</v>
      </c>
      <c r="O248" s="165"/>
      <c r="P248" s="165"/>
    </row>
    <row r="249" spans="1:17" x14ac:dyDescent="0.2">
      <c r="A249" s="5"/>
      <c r="B249" s="16"/>
      <c r="C249" s="102" t="s">
        <v>266</v>
      </c>
      <c r="D249" s="83"/>
      <c r="E249" s="83"/>
      <c r="F249" s="83"/>
      <c r="G249" s="83"/>
      <c r="H249" s="83"/>
      <c r="I249" s="83"/>
      <c r="J249" s="83"/>
      <c r="K249" s="184">
        <v>19379614.690000001</v>
      </c>
      <c r="L249" s="184"/>
      <c r="M249" s="184"/>
      <c r="N249" s="185">
        <f>+K249/Q247</f>
        <v>0.77373820225807588</v>
      </c>
      <c r="O249" s="185"/>
      <c r="P249" s="185"/>
      <c r="Q249" s="85"/>
    </row>
    <row r="250" spans="1:17" x14ac:dyDescent="0.2">
      <c r="A250" s="5"/>
      <c r="B250" s="16"/>
      <c r="C250" s="102" t="s">
        <v>274</v>
      </c>
      <c r="D250" s="102"/>
      <c r="E250" s="102"/>
      <c r="F250" s="102"/>
      <c r="G250" s="102"/>
      <c r="H250" s="102"/>
      <c r="I250" s="102"/>
      <c r="J250" s="102"/>
      <c r="K250" s="184">
        <v>24931559.75</v>
      </c>
      <c r="L250" s="184"/>
      <c r="M250" s="184"/>
      <c r="N250" s="185">
        <f>+K250/Q247</f>
        <v>0.99540163873375764</v>
      </c>
      <c r="O250" s="185"/>
      <c r="P250" s="185"/>
    </row>
    <row r="251" spans="1:17" x14ac:dyDescent="0.2">
      <c r="A251" s="5"/>
      <c r="B251" s="16"/>
      <c r="C251" s="102" t="s">
        <v>275</v>
      </c>
      <c r="D251" s="102"/>
      <c r="E251" s="102"/>
      <c r="F251" s="102"/>
      <c r="G251" s="102"/>
      <c r="H251" s="102"/>
      <c r="I251" s="102"/>
      <c r="J251" s="102"/>
      <c r="K251" s="184">
        <v>3604541</v>
      </c>
      <c r="L251" s="184"/>
      <c r="M251" s="184"/>
      <c r="N251" s="185">
        <f>+K251/Q247</f>
        <v>0.1439126173517089</v>
      </c>
      <c r="O251" s="185"/>
      <c r="P251" s="185"/>
    </row>
    <row r="252" spans="1:17" x14ac:dyDescent="0.2">
      <c r="A252" s="5"/>
      <c r="B252" s="16"/>
      <c r="C252" s="5"/>
      <c r="D252" s="5"/>
      <c r="E252" s="5"/>
      <c r="F252" s="5"/>
      <c r="G252" s="5"/>
      <c r="H252" s="5"/>
      <c r="I252" s="5"/>
      <c r="J252" s="5"/>
      <c r="K252" s="5"/>
      <c r="L252" s="5"/>
      <c r="M252" s="5"/>
      <c r="N252" s="5"/>
      <c r="O252" s="5"/>
      <c r="P252" s="5"/>
    </row>
    <row r="253" spans="1:17" x14ac:dyDescent="0.2">
      <c r="A253" s="1"/>
      <c r="B253" s="20" t="s">
        <v>44</v>
      </c>
      <c r="C253" s="11" t="s">
        <v>45</v>
      </c>
    </row>
    <row r="254" spans="1:17" x14ac:dyDescent="0.2">
      <c r="A254" s="1"/>
      <c r="B254" s="20"/>
      <c r="C254" s="11"/>
    </row>
    <row r="255" spans="1:17" x14ac:dyDescent="0.2">
      <c r="A255" s="23"/>
      <c r="B255" s="54" t="s">
        <v>74</v>
      </c>
      <c r="C255" s="182" t="s">
        <v>46</v>
      </c>
      <c r="D255" s="182"/>
      <c r="E255" s="182"/>
      <c r="F255" s="182"/>
      <c r="G255" s="182"/>
      <c r="H255" s="182"/>
      <c r="I255" s="182"/>
      <c r="J255" s="182"/>
      <c r="K255" s="182"/>
      <c r="L255" s="182"/>
      <c r="M255" s="182"/>
      <c r="N255" s="182"/>
      <c r="O255" s="182"/>
      <c r="P255" s="182"/>
    </row>
    <row r="256" spans="1:17" x14ac:dyDescent="0.2">
      <c r="A256" s="23"/>
      <c r="B256" s="39"/>
      <c r="C256" s="40"/>
      <c r="D256" s="40"/>
      <c r="E256" s="40"/>
      <c r="F256" s="40"/>
      <c r="G256" s="40"/>
      <c r="H256" s="40"/>
      <c r="I256" s="40"/>
      <c r="J256" s="40"/>
      <c r="K256" s="40"/>
      <c r="L256" s="40"/>
      <c r="M256" s="40"/>
      <c r="N256" s="40"/>
      <c r="O256" s="40"/>
      <c r="P256" s="40"/>
    </row>
    <row r="257" spans="1:16" x14ac:dyDescent="0.2">
      <c r="A257" s="24"/>
      <c r="B257" s="54" t="s">
        <v>73</v>
      </c>
      <c r="C257" s="182" t="s">
        <v>47</v>
      </c>
      <c r="D257" s="182"/>
      <c r="E257" s="182"/>
      <c r="F257" s="182"/>
      <c r="G257" s="182"/>
      <c r="H257" s="182"/>
      <c r="I257" s="182"/>
      <c r="J257" s="182"/>
      <c r="K257" s="182"/>
      <c r="L257" s="182"/>
      <c r="M257" s="182"/>
      <c r="N257" s="182"/>
      <c r="O257" s="182"/>
      <c r="P257" s="182"/>
    </row>
    <row r="258" spans="1:16" x14ac:dyDescent="0.2">
      <c r="A258" s="24"/>
      <c r="B258" s="17"/>
      <c r="C258" s="17"/>
      <c r="D258" s="17"/>
      <c r="E258" s="17"/>
      <c r="F258" s="17"/>
      <c r="G258" s="17"/>
      <c r="H258" s="17"/>
      <c r="I258" s="17"/>
      <c r="J258" s="17"/>
      <c r="K258" s="17"/>
      <c r="L258" s="17"/>
      <c r="M258" s="17"/>
      <c r="N258" s="17"/>
      <c r="O258" s="17"/>
      <c r="P258" s="17"/>
    </row>
    <row r="259" spans="1:16" s="24" customFormat="1" x14ac:dyDescent="0.2">
      <c r="A259" s="6"/>
      <c r="B259" s="17"/>
      <c r="C259" s="38"/>
      <c r="D259" s="26"/>
      <c r="E259" s="26"/>
      <c r="F259" s="26"/>
      <c r="G259" s="26"/>
      <c r="H259" s="26"/>
      <c r="I259" s="26"/>
      <c r="J259" s="26"/>
      <c r="K259" s="26"/>
      <c r="L259" s="26"/>
      <c r="M259" s="26"/>
      <c r="N259" s="26"/>
      <c r="O259" s="26"/>
      <c r="P259" s="26"/>
    </row>
    <row r="260" spans="1:16" s="24" customFormat="1" x14ac:dyDescent="0.2">
      <c r="A260" s="6"/>
      <c r="B260" s="17"/>
      <c r="C260" s="38"/>
      <c r="D260" s="26"/>
      <c r="E260" s="26"/>
      <c r="F260" s="26"/>
      <c r="G260" s="26"/>
      <c r="H260" s="26"/>
      <c r="I260" s="26"/>
      <c r="J260" s="26"/>
      <c r="K260" s="26"/>
      <c r="L260" s="26"/>
      <c r="M260" s="26"/>
      <c r="N260" s="26"/>
      <c r="O260" s="26"/>
      <c r="P260" s="26"/>
    </row>
    <row r="261" spans="1:16" s="24" customFormat="1" x14ac:dyDescent="0.2">
      <c r="A261" s="6"/>
      <c r="B261" s="17"/>
      <c r="C261" s="38"/>
      <c r="D261" s="26"/>
      <c r="E261" s="26"/>
      <c r="F261" s="26"/>
      <c r="G261" s="26"/>
      <c r="H261" s="26"/>
      <c r="I261" s="26"/>
      <c r="J261" s="26"/>
      <c r="K261" s="26"/>
      <c r="L261" s="26"/>
      <c r="M261" s="26"/>
      <c r="N261" s="26"/>
      <c r="O261" s="26"/>
      <c r="P261" s="26"/>
    </row>
    <row r="262" spans="1:16" s="24" customFormat="1" x14ac:dyDescent="0.2">
      <c r="A262" s="6"/>
      <c r="B262" s="17"/>
      <c r="C262" s="38"/>
      <c r="D262" s="26"/>
      <c r="E262" s="26"/>
      <c r="F262" s="26"/>
      <c r="G262" s="26"/>
      <c r="H262" s="26"/>
      <c r="I262" s="26"/>
      <c r="J262" s="26"/>
      <c r="K262" s="26"/>
      <c r="L262" s="26"/>
      <c r="M262" s="26"/>
      <c r="N262" s="26"/>
      <c r="O262" s="26"/>
      <c r="P262" s="26"/>
    </row>
    <row r="263" spans="1:16" s="24" customFormat="1" x14ac:dyDescent="0.2">
      <c r="A263" s="6"/>
      <c r="B263" s="17"/>
      <c r="C263" s="38"/>
      <c r="D263" s="26"/>
      <c r="E263" s="26"/>
      <c r="F263" s="26"/>
      <c r="G263" s="26"/>
      <c r="H263" s="26"/>
      <c r="I263" s="26"/>
      <c r="J263" s="26"/>
      <c r="K263" s="26"/>
      <c r="L263" s="26"/>
      <c r="M263" s="26"/>
      <c r="N263" s="26"/>
      <c r="O263" s="26"/>
      <c r="P263" s="26"/>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133"/>
      <c r="D280" s="133"/>
      <c r="E280" s="133"/>
      <c r="F280" s="133"/>
      <c r="G280" s="133"/>
      <c r="H280" s="133"/>
      <c r="I280" s="133"/>
      <c r="J280" s="133"/>
      <c r="K280" s="133"/>
      <c r="L280" s="133"/>
      <c r="M280" s="133"/>
      <c r="N280" s="133"/>
      <c r="O280" s="133"/>
      <c r="P280" s="133"/>
    </row>
    <row r="281" spans="1:17" s="24" customFormat="1" x14ac:dyDescent="0.2">
      <c r="A281" s="6"/>
      <c r="B281" s="17"/>
      <c r="C281" s="133"/>
      <c r="D281" s="133"/>
      <c r="E281" s="133"/>
      <c r="F281" s="133"/>
      <c r="G281" s="133"/>
      <c r="H281" s="133"/>
      <c r="I281" s="133"/>
      <c r="J281" s="133"/>
      <c r="K281" s="133"/>
      <c r="L281" s="133"/>
      <c r="M281" s="133"/>
      <c r="N281" s="133"/>
      <c r="O281" s="133"/>
      <c r="P281" s="133"/>
    </row>
    <row r="282" spans="1:17" s="24" customFormat="1" ht="12" customHeight="1" x14ac:dyDescent="0.2">
      <c r="A282" s="6"/>
      <c r="B282" s="17"/>
      <c r="C282" s="44"/>
      <c r="D282" s="44"/>
      <c r="E282" s="44"/>
      <c r="F282" s="44"/>
      <c r="G282" s="44"/>
      <c r="H282" s="44"/>
      <c r="I282" s="44"/>
      <c r="J282" s="44"/>
      <c r="K282" s="44"/>
      <c r="L282" s="44"/>
      <c r="M282" s="44"/>
      <c r="N282" s="44"/>
      <c r="O282" s="44"/>
      <c r="P282" s="44"/>
      <c r="Q282" s="17"/>
    </row>
    <row r="283" spans="1:17" x14ac:dyDescent="0.2">
      <c r="A283" s="2"/>
      <c r="B283" s="20" t="s">
        <v>50</v>
      </c>
      <c r="C283" s="11" t="s">
        <v>51</v>
      </c>
    </row>
    <row r="284" spans="1:17" ht="12" customHeight="1" x14ac:dyDescent="0.2">
      <c r="A284" s="2"/>
      <c r="B284" s="20"/>
      <c r="C284" s="11"/>
    </row>
    <row r="285" spans="1:17" x14ac:dyDescent="0.2">
      <c r="A285" s="12"/>
      <c r="B285" s="21"/>
      <c r="C285" s="2" t="s">
        <v>25</v>
      </c>
      <c r="D285" s="12"/>
      <c r="E285" s="12"/>
      <c r="F285" s="12"/>
      <c r="G285" s="12"/>
      <c r="H285" s="12"/>
      <c r="I285" s="12"/>
      <c r="J285" s="12"/>
      <c r="K285" s="12"/>
      <c r="L285" s="12"/>
      <c r="M285" s="12"/>
      <c r="N285" s="12"/>
      <c r="O285" s="12"/>
      <c r="P285" s="12"/>
    </row>
    <row r="286" spans="1:17" x14ac:dyDescent="0.2">
      <c r="A286" s="12"/>
      <c r="B286" s="21"/>
      <c r="C286" s="2"/>
      <c r="D286" s="12"/>
      <c r="E286" s="12"/>
      <c r="F286" s="12"/>
      <c r="G286" s="12"/>
      <c r="H286" s="12"/>
      <c r="I286" s="12"/>
      <c r="J286" s="12"/>
      <c r="K286" s="12"/>
      <c r="L286" s="12"/>
      <c r="M286" s="12"/>
      <c r="N286" s="12"/>
      <c r="O286" s="12"/>
      <c r="P286" s="12"/>
    </row>
    <row r="287" spans="1:17" ht="12" customHeight="1" x14ac:dyDescent="0.2">
      <c r="A287" s="12"/>
      <c r="B287" s="55" t="s">
        <v>74</v>
      </c>
      <c r="C287" s="183" t="s">
        <v>69</v>
      </c>
      <c r="D287" s="183"/>
      <c r="E287" s="183"/>
      <c r="F287" s="183"/>
      <c r="G287" s="183"/>
      <c r="H287" s="183"/>
      <c r="I287" s="183"/>
      <c r="J287" s="183"/>
      <c r="K287" s="183"/>
      <c r="L287" s="183"/>
      <c r="M287" s="183"/>
      <c r="N287" s="183"/>
      <c r="O287" s="183"/>
      <c r="P287" s="183"/>
    </row>
    <row r="289" spans="1:16" x14ac:dyDescent="0.2">
      <c r="E289" s="149" t="s">
        <v>181</v>
      </c>
      <c r="F289" s="150"/>
      <c r="G289" s="150"/>
      <c r="H289" s="151"/>
      <c r="I289" s="130">
        <v>2021</v>
      </c>
      <c r="J289" s="131"/>
      <c r="K289" s="131"/>
      <c r="L289" s="165"/>
      <c r="M289" s="165"/>
      <c r="N289" s="165"/>
    </row>
    <row r="290" spans="1:16" x14ac:dyDescent="0.2">
      <c r="A290" s="1"/>
      <c r="E290" s="190" t="s">
        <v>240</v>
      </c>
      <c r="F290" s="191"/>
      <c r="G290" s="191"/>
      <c r="H290" s="192"/>
      <c r="I290" s="193">
        <v>3807237.2</v>
      </c>
      <c r="J290" s="191"/>
      <c r="K290" s="191"/>
      <c r="L290" s="194"/>
      <c r="M290" s="194"/>
      <c r="N290" s="194"/>
    </row>
    <row r="291" spans="1:16" x14ac:dyDescent="0.2">
      <c r="E291" s="111" t="s">
        <v>276</v>
      </c>
      <c r="F291" s="112"/>
      <c r="G291" s="112"/>
      <c r="H291" s="113"/>
      <c r="I291" s="175">
        <f>SUM(I290:K290)</f>
        <v>3807237.2</v>
      </c>
      <c r="J291" s="176"/>
      <c r="K291" s="176"/>
      <c r="L291" s="195"/>
      <c r="M291" s="195"/>
      <c r="N291" s="195"/>
    </row>
    <row r="293" spans="1:16" x14ac:dyDescent="0.2">
      <c r="A293" s="58"/>
      <c r="B293" s="54" t="s">
        <v>73</v>
      </c>
      <c r="C293" s="108" t="s">
        <v>70</v>
      </c>
      <c r="D293" s="108"/>
      <c r="E293" s="108"/>
      <c r="F293" s="108"/>
      <c r="G293" s="108"/>
      <c r="H293" s="108"/>
      <c r="I293" s="108"/>
      <c r="J293" s="108"/>
      <c r="K293" s="108"/>
      <c r="L293" s="108"/>
      <c r="M293" s="108"/>
      <c r="N293" s="108"/>
      <c r="O293" s="108"/>
      <c r="P293" s="108"/>
    </row>
    <row r="294" spans="1:16" s="24" customFormat="1" ht="11.25" x14ac:dyDescent="0.2">
      <c r="A294" s="58"/>
      <c r="B294" s="54"/>
      <c r="C294" s="108"/>
      <c r="D294" s="108"/>
      <c r="E294" s="108"/>
      <c r="F294" s="108"/>
      <c r="G294" s="108"/>
      <c r="H294" s="108"/>
      <c r="I294" s="108"/>
      <c r="J294" s="108"/>
      <c r="K294" s="108"/>
      <c r="L294" s="108"/>
      <c r="M294" s="108"/>
      <c r="N294" s="108"/>
      <c r="O294" s="108"/>
      <c r="P294" s="108"/>
    </row>
    <row r="295" spans="1:16" ht="12" customHeight="1" x14ac:dyDescent="0.2">
      <c r="A295" s="23"/>
      <c r="B295" s="49"/>
      <c r="C295" s="108"/>
      <c r="D295" s="108"/>
      <c r="E295" s="108"/>
      <c r="F295" s="108"/>
      <c r="G295" s="108"/>
      <c r="H295" s="108"/>
      <c r="I295" s="108"/>
      <c r="J295" s="108"/>
      <c r="K295" s="108"/>
      <c r="L295" s="108"/>
      <c r="M295" s="108"/>
      <c r="N295" s="108"/>
      <c r="O295" s="108"/>
      <c r="P295" s="108"/>
    </row>
    <row r="296" spans="1:16" x14ac:dyDescent="0.2">
      <c r="A296" s="1"/>
      <c r="B296" s="18"/>
      <c r="C296" s="10"/>
      <c r="D296" s="10"/>
      <c r="E296" s="10"/>
      <c r="F296" s="10"/>
      <c r="G296" s="10"/>
      <c r="H296" s="10"/>
      <c r="I296" s="10"/>
      <c r="J296" s="10"/>
      <c r="K296" s="10"/>
      <c r="L296" s="10"/>
      <c r="M296" s="10"/>
      <c r="N296" s="10"/>
      <c r="O296" s="10"/>
      <c r="P296" s="10"/>
    </row>
    <row r="297" spans="1:16" x14ac:dyDescent="0.2">
      <c r="A297" s="1"/>
    </row>
    <row r="298" spans="1:16" x14ac:dyDescent="0.2">
      <c r="A298" s="24"/>
      <c r="B298" s="186" t="s">
        <v>3</v>
      </c>
      <c r="C298" s="186"/>
      <c r="D298" s="186"/>
      <c r="E298" s="186"/>
      <c r="F298" s="186"/>
      <c r="G298" s="186"/>
      <c r="H298" s="186"/>
      <c r="I298" s="186"/>
      <c r="J298" s="186"/>
      <c r="K298" s="186"/>
      <c r="L298" s="186"/>
      <c r="M298" s="186"/>
      <c r="N298" s="186"/>
      <c r="O298" s="186"/>
      <c r="P298" s="186"/>
    </row>
    <row r="299" spans="1:16" ht="12" customHeight="1" x14ac:dyDescent="0.2">
      <c r="A299" s="1"/>
    </row>
    <row r="300" spans="1:16" x14ac:dyDescent="0.2">
      <c r="B300" s="2" t="s">
        <v>52</v>
      </c>
      <c r="C300" s="187" t="s">
        <v>53</v>
      </c>
      <c r="D300" s="187"/>
      <c r="E300" s="187"/>
      <c r="F300" s="187"/>
      <c r="G300" s="187"/>
      <c r="H300" s="187"/>
      <c r="I300" s="187"/>
      <c r="J300" s="187"/>
      <c r="K300" s="187"/>
      <c r="L300" s="187"/>
      <c r="M300" s="187"/>
      <c r="N300" s="187"/>
      <c r="O300" s="187"/>
      <c r="P300" s="187"/>
    </row>
    <row r="302" spans="1:16" ht="12" customHeight="1" x14ac:dyDescent="0.2">
      <c r="A302" s="44"/>
      <c r="B302" s="188" t="s">
        <v>223</v>
      </c>
      <c r="C302" s="188"/>
      <c r="D302" s="188"/>
      <c r="E302" s="188"/>
      <c r="F302" s="188"/>
      <c r="G302" s="188"/>
      <c r="H302" s="188"/>
      <c r="I302" s="188"/>
      <c r="J302" s="188"/>
      <c r="K302" s="188"/>
      <c r="L302" s="188"/>
      <c r="M302" s="188"/>
      <c r="N302" s="188"/>
      <c r="O302" s="188"/>
      <c r="P302" s="188"/>
    </row>
    <row r="303" spans="1:16" ht="12" customHeight="1" x14ac:dyDescent="0.2">
      <c r="A303" s="44"/>
      <c r="B303" s="188"/>
      <c r="C303" s="188"/>
      <c r="D303" s="188"/>
      <c r="E303" s="188"/>
      <c r="F303" s="188"/>
      <c r="G303" s="188"/>
      <c r="H303" s="188"/>
      <c r="I303" s="188"/>
      <c r="J303" s="188"/>
      <c r="K303" s="188"/>
      <c r="L303" s="188"/>
      <c r="M303" s="188"/>
      <c r="N303" s="188"/>
      <c r="O303" s="188"/>
      <c r="P303" s="188"/>
    </row>
    <row r="304" spans="1:16" ht="12" customHeight="1" x14ac:dyDescent="0.2"/>
    <row r="305" spans="1:16" ht="12" customHeight="1" x14ac:dyDescent="0.2"/>
    <row r="306" spans="1:16" ht="12" customHeight="1" x14ac:dyDescent="0.2"/>
    <row r="307" spans="1:16" ht="12" customHeight="1" x14ac:dyDescent="0.2"/>
    <row r="309" spans="1:16" ht="12" customHeight="1" x14ac:dyDescent="0.2"/>
    <row r="311" spans="1:16" s="24" customFormat="1" ht="12" customHeight="1" x14ac:dyDescent="0.2">
      <c r="A311" s="6"/>
      <c r="B311" s="6"/>
      <c r="C311" s="6"/>
      <c r="D311" s="6"/>
      <c r="E311" s="6"/>
      <c r="F311" s="6"/>
      <c r="G311" s="6"/>
      <c r="H311" s="6"/>
      <c r="I311" s="6"/>
      <c r="J311" s="6"/>
      <c r="K311" s="6"/>
      <c r="L311" s="6"/>
      <c r="M311" s="6"/>
      <c r="N311" s="6"/>
      <c r="O311" s="6"/>
      <c r="P311" s="6"/>
    </row>
    <row r="312" spans="1:16" ht="12" customHeight="1" x14ac:dyDescent="0.2"/>
    <row r="314" spans="1:16" ht="12" customHeight="1" x14ac:dyDescent="0.2"/>
    <row r="315" spans="1:16" s="44" customFormat="1" x14ac:dyDescent="0.2">
      <c r="A315" s="6"/>
      <c r="B315" s="6"/>
      <c r="C315" s="6"/>
      <c r="D315" s="6"/>
      <c r="E315" s="6"/>
      <c r="F315" s="6"/>
      <c r="G315" s="6"/>
      <c r="H315" s="6"/>
      <c r="I315" s="6"/>
      <c r="J315" s="6"/>
      <c r="K315" s="6"/>
      <c r="L315" s="6"/>
      <c r="M315" s="6"/>
      <c r="N315" s="6"/>
      <c r="O315" s="6"/>
      <c r="P315" s="6"/>
    </row>
    <row r="316" spans="1:16" s="44" customFormat="1" ht="25.5" customHeight="1" x14ac:dyDescent="0.2">
      <c r="A316" s="6"/>
      <c r="B316" s="6"/>
      <c r="C316" s="6"/>
      <c r="D316" s="6"/>
      <c r="E316" s="6"/>
      <c r="F316" s="6"/>
      <c r="G316" s="6"/>
      <c r="H316" s="6"/>
      <c r="I316" s="6"/>
      <c r="J316" s="6"/>
      <c r="K316" s="6"/>
      <c r="L316" s="6"/>
      <c r="M316" s="6"/>
      <c r="N316" s="6"/>
      <c r="O316" s="6"/>
      <c r="P316" s="6"/>
    </row>
    <row r="317" spans="1:16" s="44" customFormat="1" ht="25.5" customHeight="1" x14ac:dyDescent="0.2">
      <c r="A317" s="6"/>
      <c r="B317" s="6"/>
      <c r="C317" s="6"/>
      <c r="D317" s="6"/>
      <c r="E317" s="6"/>
      <c r="F317" s="6"/>
      <c r="G317" s="6"/>
      <c r="H317" s="6"/>
      <c r="I317" s="6"/>
      <c r="J317" s="6"/>
      <c r="K317" s="6"/>
      <c r="L317" s="6"/>
      <c r="M317" s="6"/>
      <c r="N317" s="6"/>
      <c r="O317" s="6"/>
      <c r="P317" s="6"/>
    </row>
    <row r="318" spans="1:16" s="44" customFormat="1" ht="25.5" customHeight="1" x14ac:dyDescent="0.2">
      <c r="A318" s="6"/>
      <c r="B318" s="6"/>
      <c r="C318" s="6"/>
      <c r="D318" s="6"/>
      <c r="E318" s="6"/>
      <c r="F318" s="6"/>
      <c r="G318" s="6"/>
      <c r="H318" s="6"/>
      <c r="I318" s="6"/>
      <c r="J318" s="6"/>
      <c r="K318" s="6"/>
      <c r="L318" s="6"/>
      <c r="M318" s="6"/>
      <c r="N318" s="6"/>
      <c r="O318" s="6"/>
      <c r="P318" s="6"/>
    </row>
    <row r="319" spans="1:16" s="44" customFormat="1" ht="25.5" customHeight="1" x14ac:dyDescent="0.2">
      <c r="A319" s="6"/>
      <c r="B319" s="6"/>
      <c r="C319" s="6"/>
      <c r="D319" s="6"/>
      <c r="E319" s="6"/>
      <c r="F319" s="6"/>
      <c r="G319" s="6"/>
      <c r="H319" s="6"/>
      <c r="I319" s="6"/>
      <c r="J319" s="6"/>
      <c r="K319" s="6"/>
      <c r="L319" s="6"/>
      <c r="M319" s="6"/>
      <c r="N319" s="6"/>
      <c r="O319" s="6"/>
      <c r="P319" s="6"/>
    </row>
    <row r="320" spans="1:16" s="44" customFormat="1" ht="25.5" customHeigh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3" spans="1:16" ht="12" customHeight="1" x14ac:dyDescent="0.2"/>
    <row r="324" spans="1:16" x14ac:dyDescent="0.2">
      <c r="A324" s="107" t="s">
        <v>26</v>
      </c>
      <c r="B324" s="107"/>
      <c r="C324" s="107"/>
      <c r="D324" s="107"/>
      <c r="E324" s="107"/>
      <c r="F324" s="107"/>
      <c r="G324" s="107"/>
      <c r="H324" s="107"/>
      <c r="I324" s="107"/>
      <c r="J324" s="107"/>
      <c r="K324" s="107"/>
      <c r="L324" s="107"/>
      <c r="M324" s="107"/>
      <c r="N324" s="107"/>
      <c r="O324" s="107"/>
      <c r="P324" s="107"/>
    </row>
    <row r="325" spans="1:16" x14ac:dyDescent="0.2">
      <c r="A325" s="2"/>
    </row>
    <row r="326" spans="1:16" x14ac:dyDescent="0.2">
      <c r="B326" s="189" t="s">
        <v>224</v>
      </c>
      <c r="C326" s="189"/>
      <c r="D326" s="189"/>
      <c r="E326" s="189"/>
      <c r="F326" s="189"/>
      <c r="G326" s="189"/>
      <c r="H326" s="189"/>
      <c r="I326" s="189"/>
      <c r="J326" s="189"/>
      <c r="K326" s="189"/>
      <c r="L326" s="189"/>
      <c r="M326" s="189"/>
      <c r="N326" s="189"/>
      <c r="O326" s="189"/>
      <c r="P326" s="189"/>
    </row>
    <row r="327" spans="1:16" x14ac:dyDescent="0.2">
      <c r="B327" s="189"/>
      <c r="C327" s="189"/>
      <c r="D327" s="189"/>
      <c r="E327" s="189"/>
      <c r="F327" s="189"/>
      <c r="G327" s="189"/>
      <c r="H327" s="189"/>
      <c r="I327" s="189"/>
      <c r="J327" s="189"/>
      <c r="K327" s="189"/>
      <c r="L327" s="189"/>
      <c r="M327" s="189"/>
      <c r="N327" s="189"/>
      <c r="O327" s="189"/>
      <c r="P327" s="189"/>
    </row>
    <row r="328" spans="1:16" ht="12" customHeight="1" x14ac:dyDescent="0.2">
      <c r="B328" s="189"/>
      <c r="C328" s="189"/>
      <c r="D328" s="189"/>
      <c r="E328" s="189"/>
      <c r="F328" s="189"/>
      <c r="G328" s="189"/>
      <c r="H328" s="189"/>
      <c r="I328" s="189"/>
      <c r="J328" s="189"/>
      <c r="K328" s="189"/>
      <c r="L328" s="189"/>
      <c r="M328" s="189"/>
      <c r="N328" s="189"/>
      <c r="O328" s="189"/>
      <c r="P328" s="189"/>
    </row>
    <row r="329" spans="1:16" x14ac:dyDescent="0.2">
      <c r="B329" s="68"/>
      <c r="C329" s="68"/>
      <c r="D329" s="68"/>
      <c r="E329" s="68"/>
      <c r="F329" s="68"/>
      <c r="G329" s="68"/>
      <c r="H329" s="68"/>
      <c r="I329" s="68"/>
      <c r="J329" s="68"/>
      <c r="K329" s="68"/>
      <c r="L329" s="68"/>
      <c r="M329" s="68"/>
      <c r="N329" s="68"/>
      <c r="O329" s="68"/>
      <c r="P329" s="68"/>
    </row>
    <row r="330" spans="1:16" x14ac:dyDescent="0.2">
      <c r="B330" s="1" t="s">
        <v>27</v>
      </c>
    </row>
    <row r="331" spans="1:16" x14ac:dyDescent="0.2">
      <c r="B331" s="1"/>
    </row>
    <row r="332" spans="1:16" x14ac:dyDescent="0.2">
      <c r="B332" s="2" t="s">
        <v>28</v>
      </c>
    </row>
    <row r="333" spans="1:16" x14ac:dyDescent="0.2">
      <c r="A333" s="2"/>
    </row>
    <row r="334" spans="1:16" x14ac:dyDescent="0.2">
      <c r="C334" s="3" t="s">
        <v>29</v>
      </c>
    </row>
    <row r="335" spans="1:16" s="24" customFormat="1" x14ac:dyDescent="0.2">
      <c r="A335" s="6"/>
      <c r="B335" s="6"/>
      <c r="C335" s="3"/>
      <c r="D335" s="6"/>
      <c r="E335" s="6"/>
      <c r="F335" s="6"/>
      <c r="G335" s="6"/>
      <c r="H335" s="6"/>
      <c r="I335" s="6"/>
      <c r="J335" s="6"/>
      <c r="K335" s="6"/>
      <c r="L335" s="6"/>
      <c r="M335" s="6"/>
      <c r="N335" s="6"/>
      <c r="O335" s="6"/>
      <c r="P335" s="6"/>
    </row>
    <row r="336" spans="1:16" x14ac:dyDescent="0.2">
      <c r="A336" s="23"/>
      <c r="B336" s="48"/>
      <c r="C336" s="48"/>
      <c r="D336" s="52" t="s">
        <v>30</v>
      </c>
      <c r="E336" s="52"/>
      <c r="F336" s="48"/>
      <c r="G336" s="48"/>
      <c r="H336" s="48"/>
      <c r="I336" s="48"/>
      <c r="J336" s="48"/>
      <c r="K336" s="48"/>
      <c r="L336" s="48"/>
      <c r="M336" s="48"/>
      <c r="N336" s="48"/>
      <c r="O336" s="48"/>
      <c r="P336" s="48"/>
    </row>
    <row r="337" spans="1:16" s="24" customFormat="1" x14ac:dyDescent="0.2">
      <c r="A337" s="6"/>
      <c r="B337" s="6"/>
      <c r="C337" s="6"/>
      <c r="D337" s="6"/>
      <c r="E337" s="6"/>
      <c r="F337" s="6"/>
      <c r="G337" s="6"/>
      <c r="H337" s="6"/>
      <c r="I337" s="6"/>
      <c r="J337" s="6"/>
      <c r="K337" s="6"/>
      <c r="L337" s="6"/>
      <c r="M337" s="6"/>
      <c r="N337" s="6"/>
      <c r="O337" s="6"/>
      <c r="P337" s="6"/>
    </row>
    <row r="338" spans="1:16" x14ac:dyDescent="0.2">
      <c r="A338" s="24"/>
      <c r="B338" s="48"/>
      <c r="C338" s="48"/>
      <c r="D338" s="52" t="s">
        <v>31</v>
      </c>
      <c r="E338" s="52"/>
      <c r="F338" s="48"/>
      <c r="G338" s="48"/>
      <c r="H338" s="48"/>
      <c r="I338" s="48"/>
      <c r="J338" s="48"/>
      <c r="K338" s="48"/>
      <c r="L338" s="48"/>
      <c r="M338" s="48"/>
      <c r="N338" s="48"/>
      <c r="O338" s="48"/>
      <c r="P338" s="48"/>
    </row>
    <row r="339" spans="1:16" s="24" customFormat="1" x14ac:dyDescent="0.2">
      <c r="A339" s="6"/>
      <c r="B339" s="6"/>
      <c r="C339" s="6"/>
      <c r="D339" s="1"/>
      <c r="E339" s="1"/>
      <c r="F339" s="6"/>
      <c r="G339" s="6"/>
      <c r="H339" s="6"/>
      <c r="I339" s="6"/>
      <c r="J339" s="6"/>
      <c r="K339" s="6"/>
      <c r="L339" s="6"/>
      <c r="M339" s="6"/>
      <c r="N339" s="6"/>
      <c r="O339" s="6"/>
      <c r="P339" s="6"/>
    </row>
    <row r="340" spans="1:16" x14ac:dyDescent="0.2">
      <c r="A340" s="24"/>
      <c r="B340" s="48"/>
      <c r="C340" s="48"/>
      <c r="D340" s="52" t="s">
        <v>4</v>
      </c>
      <c r="E340" s="52"/>
      <c r="F340" s="48"/>
      <c r="G340" s="48"/>
      <c r="H340" s="48"/>
      <c r="I340" s="48"/>
      <c r="J340" s="48"/>
      <c r="K340" s="48"/>
      <c r="L340" s="48"/>
      <c r="M340" s="48"/>
      <c r="N340" s="48"/>
      <c r="O340" s="48"/>
      <c r="P340" s="48"/>
    </row>
    <row r="341" spans="1:16" s="24" customFormat="1" x14ac:dyDescent="0.2">
      <c r="A341" s="6"/>
      <c r="B341" s="6"/>
      <c r="C341" s="6"/>
      <c r="D341" s="1"/>
      <c r="E341" s="1"/>
      <c r="F341" s="6"/>
      <c r="G341" s="6"/>
      <c r="H341" s="6"/>
      <c r="I341" s="6"/>
      <c r="J341" s="6"/>
      <c r="K341" s="6"/>
      <c r="L341" s="6"/>
      <c r="M341" s="6"/>
      <c r="N341" s="6"/>
      <c r="O341" s="6"/>
      <c r="P341" s="6"/>
    </row>
    <row r="342" spans="1:16" x14ac:dyDescent="0.2">
      <c r="A342" s="24"/>
      <c r="B342" s="48"/>
      <c r="C342" s="48"/>
      <c r="D342" s="52" t="s">
        <v>5</v>
      </c>
      <c r="E342" s="52"/>
      <c r="F342" s="48"/>
      <c r="G342" s="48"/>
      <c r="H342" s="48"/>
      <c r="I342" s="48"/>
      <c r="J342" s="48"/>
      <c r="K342" s="48"/>
      <c r="L342" s="48"/>
      <c r="M342" s="48"/>
      <c r="N342" s="48"/>
      <c r="O342" s="48"/>
      <c r="P342" s="48"/>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8"/>
      <c r="C344" s="48"/>
      <c r="D344" s="52" t="s">
        <v>32</v>
      </c>
      <c r="E344" s="52"/>
      <c r="F344" s="48"/>
      <c r="G344" s="48"/>
      <c r="H344" s="48"/>
      <c r="I344" s="48"/>
      <c r="J344" s="48"/>
      <c r="K344" s="48"/>
      <c r="L344" s="48"/>
      <c r="M344" s="48"/>
      <c r="N344" s="48"/>
      <c r="O344" s="48"/>
      <c r="P344" s="48"/>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8"/>
      <c r="C346" s="48"/>
      <c r="D346" s="48" t="s">
        <v>6</v>
      </c>
      <c r="E346" s="48"/>
      <c r="F346" s="48"/>
      <c r="G346" s="48"/>
      <c r="H346" s="48"/>
      <c r="I346" s="48"/>
      <c r="J346" s="48"/>
      <c r="K346" s="48"/>
      <c r="L346" s="48"/>
      <c r="M346" s="48"/>
      <c r="N346" s="48"/>
      <c r="O346" s="48"/>
      <c r="P346" s="48"/>
    </row>
    <row r="348" spans="1:16" s="24" customFormat="1" x14ac:dyDescent="0.2">
      <c r="A348" s="6"/>
      <c r="B348" s="6"/>
      <c r="C348" s="6"/>
      <c r="D348" s="6"/>
      <c r="E348" s="149" t="s">
        <v>181</v>
      </c>
      <c r="F348" s="150"/>
      <c r="G348" s="150"/>
      <c r="H348" s="150"/>
      <c r="I348" s="150"/>
      <c r="J348" s="150"/>
      <c r="K348" s="151"/>
      <c r="L348" s="130" t="s">
        <v>185</v>
      </c>
      <c r="M348" s="131"/>
      <c r="N348" s="132"/>
      <c r="O348" s="6"/>
      <c r="P348" s="6"/>
    </row>
    <row r="349" spans="1:16" x14ac:dyDescent="0.2">
      <c r="E349" s="141" t="s">
        <v>267</v>
      </c>
      <c r="F349" s="141"/>
      <c r="G349" s="141"/>
      <c r="H349" s="141"/>
      <c r="I349" s="141"/>
      <c r="J349" s="141"/>
      <c r="K349" s="141"/>
      <c r="L349" s="100">
        <v>0</v>
      </c>
      <c r="M349" s="100"/>
      <c r="N349" s="100"/>
    </row>
    <row r="350" spans="1:16" s="24" customFormat="1" x14ac:dyDescent="0.2">
      <c r="A350" s="6"/>
      <c r="B350" s="6"/>
      <c r="C350" s="6"/>
      <c r="D350" s="6"/>
      <c r="E350" s="141" t="s">
        <v>268</v>
      </c>
      <c r="F350" s="141"/>
      <c r="G350" s="141"/>
      <c r="H350" s="141"/>
      <c r="I350" s="141"/>
      <c r="J350" s="141"/>
      <c r="K350" s="141"/>
      <c r="L350" s="100">
        <v>0</v>
      </c>
      <c r="M350" s="100"/>
      <c r="N350" s="100"/>
      <c r="O350" s="6"/>
      <c r="P350" s="6"/>
    </row>
    <row r="351" spans="1:16" x14ac:dyDescent="0.2">
      <c r="E351" s="141" t="s">
        <v>269</v>
      </c>
      <c r="F351" s="141"/>
      <c r="G351" s="141"/>
      <c r="H351" s="141"/>
      <c r="I351" s="141"/>
      <c r="J351" s="141"/>
      <c r="K351" s="141"/>
      <c r="L351" s="100">
        <v>0</v>
      </c>
      <c r="M351" s="100"/>
      <c r="N351" s="100"/>
    </row>
    <row r="352" spans="1:16" s="24" customFormat="1" x14ac:dyDescent="0.2">
      <c r="A352" s="6"/>
      <c r="B352" s="6"/>
      <c r="C352" s="6"/>
      <c r="D352" s="6"/>
      <c r="E352" s="141" t="s">
        <v>270</v>
      </c>
      <c r="F352" s="141"/>
      <c r="G352" s="141"/>
      <c r="H352" s="141"/>
      <c r="I352" s="141"/>
      <c r="J352" s="141"/>
      <c r="K352" s="141"/>
      <c r="L352" s="100">
        <v>0</v>
      </c>
      <c r="M352" s="100"/>
      <c r="N352" s="100"/>
      <c r="O352" s="6"/>
      <c r="P352" s="6"/>
    </row>
    <row r="353" spans="1:17" x14ac:dyDescent="0.2">
      <c r="E353" s="141" t="s">
        <v>271</v>
      </c>
      <c r="F353" s="141"/>
      <c r="G353" s="141"/>
      <c r="H353" s="141"/>
      <c r="I353" s="141"/>
      <c r="J353" s="141"/>
      <c r="K353" s="141"/>
      <c r="L353" s="100">
        <v>0</v>
      </c>
      <c r="M353" s="100"/>
      <c r="N353" s="100"/>
    </row>
    <row r="354" spans="1:17" s="24" customFormat="1" x14ac:dyDescent="0.2">
      <c r="A354" s="6"/>
      <c r="B354" s="6"/>
      <c r="C354" s="6"/>
      <c r="D354" s="6"/>
      <c r="E354" s="141" t="s">
        <v>272</v>
      </c>
      <c r="F354" s="141"/>
      <c r="G354" s="141"/>
      <c r="H354" s="141"/>
      <c r="I354" s="141"/>
      <c r="J354" s="141"/>
      <c r="K354" s="141"/>
      <c r="L354" s="100">
        <v>0</v>
      </c>
      <c r="M354" s="100"/>
      <c r="N354" s="100"/>
      <c r="O354" s="6"/>
      <c r="P354" s="6"/>
    </row>
    <row r="355" spans="1:17" s="24" customFormat="1" ht="12" customHeight="1" x14ac:dyDescent="0.2">
      <c r="A355" s="6"/>
      <c r="B355" s="6"/>
      <c r="C355" s="6"/>
      <c r="D355" s="6"/>
      <c r="E355" s="141"/>
      <c r="F355" s="141"/>
      <c r="G355" s="141"/>
      <c r="H355" s="141"/>
      <c r="I355" s="141"/>
      <c r="J355" s="141"/>
      <c r="K355" s="141"/>
      <c r="L355" s="100">
        <v>0</v>
      </c>
      <c r="M355" s="100"/>
      <c r="N355" s="100"/>
      <c r="O355" s="6"/>
      <c r="P355" s="6"/>
      <c r="Q355" s="6"/>
    </row>
    <row r="356" spans="1:17" ht="15" customHeight="1" x14ac:dyDescent="0.2">
      <c r="E356" s="136" t="s">
        <v>273</v>
      </c>
      <c r="F356" s="137"/>
      <c r="G356" s="137"/>
      <c r="H356" s="137"/>
      <c r="I356" s="137"/>
      <c r="J356" s="137"/>
      <c r="K356" s="158"/>
      <c r="L356" s="147">
        <f>SUM(L349:N355)</f>
        <v>0</v>
      </c>
      <c r="M356" s="147"/>
      <c r="N356" s="147"/>
    </row>
    <row r="357" spans="1:17" s="24" customFormat="1" x14ac:dyDescent="0.2">
      <c r="A357" s="6"/>
      <c r="B357" s="6"/>
      <c r="C357" s="6"/>
      <c r="D357" s="6"/>
      <c r="E357" s="6"/>
      <c r="F357" s="6"/>
      <c r="G357" s="6"/>
      <c r="H357" s="6"/>
      <c r="I357" s="6"/>
      <c r="J357" s="6"/>
      <c r="K357" s="6"/>
      <c r="L357" s="6"/>
      <c r="M357" s="6"/>
      <c r="N357" s="6"/>
      <c r="O357" s="6"/>
      <c r="P357" s="6"/>
    </row>
    <row r="358" spans="1:17" ht="12" customHeight="1" x14ac:dyDescent="0.2">
      <c r="C358" s="1" t="s">
        <v>33</v>
      </c>
    </row>
    <row r="359" spans="1:17" s="24" customFormat="1" x14ac:dyDescent="0.2">
      <c r="A359" s="6"/>
      <c r="B359" s="6"/>
      <c r="C359" s="1"/>
      <c r="D359" s="6"/>
      <c r="E359" s="6"/>
      <c r="F359" s="6"/>
      <c r="G359" s="6"/>
      <c r="H359" s="6"/>
      <c r="I359" s="6"/>
      <c r="J359" s="6"/>
      <c r="K359" s="6"/>
      <c r="L359" s="6"/>
      <c r="M359" s="6"/>
      <c r="N359" s="6"/>
      <c r="O359" s="6"/>
      <c r="P359" s="6"/>
    </row>
    <row r="360" spans="1:17" x14ac:dyDescent="0.2">
      <c r="A360" s="24"/>
      <c r="B360" s="48"/>
      <c r="C360" s="48"/>
      <c r="D360" s="48" t="s">
        <v>7</v>
      </c>
      <c r="E360" s="48"/>
      <c r="F360" s="48"/>
      <c r="G360" s="48"/>
      <c r="H360" s="48"/>
      <c r="I360" s="48"/>
      <c r="J360" s="48"/>
      <c r="K360" s="48"/>
      <c r="L360" s="48"/>
      <c r="M360" s="48"/>
      <c r="N360" s="48"/>
      <c r="O360" s="48"/>
      <c r="P360" s="48"/>
    </row>
    <row r="362" spans="1:17" x14ac:dyDescent="0.2">
      <c r="A362" s="24"/>
      <c r="B362" s="48"/>
      <c r="C362" s="48"/>
      <c r="D362" s="48" t="s">
        <v>8</v>
      </c>
      <c r="E362" s="48"/>
      <c r="F362" s="48"/>
      <c r="G362" s="48"/>
      <c r="H362" s="48"/>
      <c r="I362" s="48"/>
      <c r="J362" s="48"/>
      <c r="K362" s="48"/>
      <c r="L362" s="48"/>
      <c r="M362" s="48"/>
      <c r="N362" s="48"/>
      <c r="O362" s="48"/>
      <c r="P362" s="48"/>
    </row>
    <row r="364" spans="1:17" ht="12" customHeight="1" x14ac:dyDescent="0.2">
      <c r="A364" s="24"/>
      <c r="B364" s="186" t="s">
        <v>236</v>
      </c>
      <c r="C364" s="186"/>
      <c r="D364" s="186"/>
      <c r="E364" s="186"/>
      <c r="F364" s="186"/>
      <c r="G364" s="186"/>
      <c r="H364" s="186"/>
      <c r="I364" s="186"/>
      <c r="J364" s="186"/>
      <c r="K364" s="186"/>
      <c r="L364" s="186"/>
      <c r="M364" s="186"/>
      <c r="N364" s="186"/>
      <c r="O364" s="186"/>
      <c r="P364" s="186"/>
      <c r="Q364" s="24"/>
    </row>
    <row r="365" spans="1:17" ht="12" customHeight="1" x14ac:dyDescent="0.2">
      <c r="B365" s="80" t="s">
        <v>237</v>
      </c>
      <c r="C365" s="80"/>
      <c r="D365" s="80"/>
      <c r="E365" s="80"/>
      <c r="F365" s="80"/>
      <c r="G365" s="80"/>
      <c r="H365" s="80"/>
      <c r="I365" s="80"/>
      <c r="J365" s="80"/>
      <c r="K365" s="80"/>
      <c r="L365" s="80"/>
      <c r="M365" s="80"/>
      <c r="N365" s="80"/>
      <c r="O365" s="80"/>
      <c r="P365" s="80"/>
      <c r="Q365" s="24"/>
    </row>
    <row r="366" spans="1:17" ht="12" customHeight="1" x14ac:dyDescent="0.2">
      <c r="Q366" s="24"/>
    </row>
    <row r="367" spans="1:17" x14ac:dyDescent="0.2">
      <c r="A367" s="24"/>
      <c r="B367" s="50" t="s">
        <v>74</v>
      </c>
      <c r="C367" s="186" t="s">
        <v>71</v>
      </c>
      <c r="D367" s="186"/>
      <c r="E367" s="186"/>
      <c r="F367" s="186"/>
      <c r="G367" s="186"/>
      <c r="H367" s="186"/>
      <c r="I367" s="186"/>
      <c r="J367" s="186"/>
      <c r="K367" s="186"/>
      <c r="L367" s="186"/>
      <c r="M367" s="186"/>
      <c r="N367" s="186"/>
      <c r="O367" s="186"/>
      <c r="P367" s="186"/>
    </row>
    <row r="368" spans="1:17" s="24" customFormat="1" x14ac:dyDescent="0.2">
      <c r="A368" s="6"/>
      <c r="B368" s="15"/>
      <c r="C368" s="6"/>
      <c r="D368" s="6"/>
      <c r="E368" s="6"/>
      <c r="F368" s="6"/>
      <c r="G368" s="6"/>
      <c r="H368" s="6"/>
      <c r="I368" s="6"/>
      <c r="J368" s="6"/>
      <c r="K368" s="6"/>
      <c r="L368" s="6"/>
      <c r="M368" s="6"/>
      <c r="N368" s="6"/>
      <c r="O368" s="6"/>
      <c r="P368" s="6"/>
    </row>
    <row r="369" spans="1:16" x14ac:dyDescent="0.2">
      <c r="A369" s="24"/>
      <c r="B369" s="66" t="s">
        <v>73</v>
      </c>
      <c r="C369" s="48" t="s">
        <v>72</v>
      </c>
      <c r="D369" s="48"/>
      <c r="E369" s="48"/>
      <c r="F369" s="48"/>
      <c r="G369" s="48"/>
      <c r="H369" s="48"/>
      <c r="I369" s="48"/>
      <c r="J369" s="48"/>
      <c r="K369" s="48"/>
      <c r="L369" s="48"/>
      <c r="M369" s="48"/>
      <c r="N369" s="48"/>
      <c r="O369" s="48"/>
      <c r="P369" s="48"/>
    </row>
    <row r="370" spans="1:16" s="24" customFormat="1" x14ac:dyDescent="0.2">
      <c r="A370" s="6"/>
      <c r="B370" s="15"/>
      <c r="C370" s="6"/>
      <c r="D370" s="6"/>
      <c r="E370" s="6"/>
      <c r="F370" s="6"/>
      <c r="G370" s="6"/>
      <c r="H370" s="6"/>
      <c r="I370" s="6"/>
      <c r="J370" s="6"/>
      <c r="K370" s="6"/>
      <c r="L370" s="6"/>
      <c r="M370" s="6"/>
      <c r="N370" s="6"/>
      <c r="O370" s="6"/>
      <c r="P370" s="6"/>
    </row>
    <row r="371" spans="1:16" ht="12" customHeight="1" x14ac:dyDescent="0.2">
      <c r="A371" s="24"/>
      <c r="B371" s="66" t="s">
        <v>76</v>
      </c>
      <c r="C371" s="48" t="s">
        <v>75</v>
      </c>
      <c r="D371" s="48"/>
      <c r="E371" s="48"/>
      <c r="F371" s="48"/>
      <c r="G371" s="48"/>
      <c r="H371" s="48"/>
      <c r="I371" s="48"/>
      <c r="J371" s="48"/>
      <c r="K371" s="48"/>
      <c r="L371" s="48"/>
      <c r="M371" s="48"/>
      <c r="N371" s="48"/>
      <c r="O371" s="48"/>
      <c r="P371" s="48"/>
    </row>
    <row r="372" spans="1:16" s="24" customFormat="1" x14ac:dyDescent="0.2">
      <c r="A372" s="6"/>
      <c r="B372" s="6"/>
      <c r="C372" s="6"/>
      <c r="D372" s="6"/>
      <c r="E372" s="6"/>
      <c r="F372" s="6"/>
      <c r="G372" s="6"/>
      <c r="H372" s="6"/>
      <c r="I372" s="6"/>
      <c r="J372" s="6"/>
      <c r="K372" s="6"/>
      <c r="L372" s="6"/>
      <c r="M372" s="6"/>
      <c r="N372" s="6"/>
      <c r="O372" s="6"/>
      <c r="P372" s="6"/>
    </row>
    <row r="373" spans="1:16" ht="12" customHeight="1" x14ac:dyDescent="0.2">
      <c r="B373" s="48">
        <v>4</v>
      </c>
      <c r="C373" s="80" t="s">
        <v>238</v>
      </c>
      <c r="D373" s="80"/>
      <c r="E373" s="80"/>
      <c r="F373" s="80"/>
      <c r="G373" s="80"/>
      <c r="H373" s="80"/>
      <c r="I373" s="80"/>
      <c r="J373" s="80"/>
      <c r="K373" s="80"/>
      <c r="L373" s="80"/>
      <c r="M373" s="80"/>
      <c r="N373" s="80"/>
      <c r="O373" s="80"/>
      <c r="P373" s="80"/>
    </row>
    <row r="374" spans="1:16" x14ac:dyDescent="0.2">
      <c r="B374" s="74"/>
      <c r="C374" s="78"/>
      <c r="D374" s="78"/>
      <c r="E374" s="78"/>
      <c r="F374" s="78"/>
      <c r="G374" s="78"/>
      <c r="H374" s="78"/>
      <c r="I374" s="78"/>
      <c r="J374" s="78"/>
      <c r="K374" s="78"/>
      <c r="L374" s="78"/>
      <c r="M374" s="78"/>
      <c r="N374" s="78"/>
      <c r="O374" s="78"/>
      <c r="P374" s="78"/>
    </row>
    <row r="375" spans="1:16" ht="12" customHeight="1" x14ac:dyDescent="0.2">
      <c r="B375" s="74"/>
      <c r="C375" s="78"/>
      <c r="D375" s="78"/>
      <c r="E375" s="78"/>
      <c r="F375" s="78"/>
      <c r="G375" s="78"/>
      <c r="H375" s="78"/>
      <c r="I375" s="78"/>
      <c r="J375" s="78"/>
      <c r="K375" s="78"/>
      <c r="L375" s="78"/>
      <c r="M375" s="78"/>
      <c r="N375" s="78"/>
      <c r="O375" s="78"/>
      <c r="P375" s="78"/>
    </row>
    <row r="376" spans="1:16" s="24" customFormat="1" x14ac:dyDescent="0.2">
      <c r="A376" s="107" t="s">
        <v>34</v>
      </c>
      <c r="B376" s="107"/>
      <c r="C376" s="107"/>
      <c r="D376" s="107"/>
      <c r="E376" s="107"/>
      <c r="F376" s="107"/>
      <c r="G376" s="107"/>
      <c r="H376" s="107"/>
      <c r="I376" s="107"/>
      <c r="J376" s="107"/>
      <c r="K376" s="107"/>
      <c r="L376" s="107"/>
      <c r="M376" s="107"/>
      <c r="N376" s="107"/>
      <c r="O376" s="107"/>
      <c r="P376" s="107"/>
    </row>
    <row r="377" spans="1:16" x14ac:dyDescent="0.2">
      <c r="A377" s="99"/>
      <c r="B377" s="99"/>
      <c r="C377" s="99"/>
      <c r="D377" s="99"/>
      <c r="E377" s="99"/>
      <c r="F377" s="99"/>
      <c r="G377" s="99"/>
      <c r="H377" s="99"/>
      <c r="I377" s="99"/>
      <c r="J377" s="99"/>
      <c r="K377" s="99"/>
      <c r="L377" s="99"/>
      <c r="M377" s="99"/>
      <c r="N377" s="99"/>
      <c r="O377" s="99"/>
      <c r="P377" s="99"/>
    </row>
    <row r="378" spans="1:16" x14ac:dyDescent="0.2">
      <c r="B378" s="20" t="s">
        <v>74</v>
      </c>
      <c r="C378" s="11" t="s">
        <v>85</v>
      </c>
    </row>
    <row r="379" spans="1:16" ht="12" customHeight="1" x14ac:dyDescent="0.2">
      <c r="A379" s="2"/>
    </row>
    <row r="380" spans="1:16" s="24" customFormat="1" ht="26.25" customHeight="1" x14ac:dyDescent="0.2">
      <c r="B380" s="127" t="s">
        <v>9</v>
      </c>
      <c r="C380" s="127"/>
      <c r="D380" s="127"/>
      <c r="E380" s="127"/>
      <c r="F380" s="127"/>
      <c r="G380" s="127"/>
      <c r="H380" s="127"/>
      <c r="I380" s="127"/>
      <c r="J380" s="127"/>
      <c r="K380" s="127"/>
      <c r="L380" s="127"/>
      <c r="M380" s="127"/>
      <c r="N380" s="127"/>
      <c r="O380" s="127"/>
      <c r="P380" s="127"/>
    </row>
    <row r="381" spans="1:16" x14ac:dyDescent="0.2">
      <c r="A381" s="1"/>
    </row>
    <row r="382" spans="1:16" s="24" customFormat="1" ht="27" customHeight="1" x14ac:dyDescent="0.2">
      <c r="B382" s="127" t="s">
        <v>215</v>
      </c>
      <c r="C382" s="127"/>
      <c r="D382" s="127"/>
      <c r="E382" s="127"/>
      <c r="F382" s="127"/>
      <c r="G382" s="127"/>
      <c r="H382" s="127"/>
      <c r="I382" s="127"/>
      <c r="J382" s="127"/>
      <c r="K382" s="127"/>
      <c r="L382" s="127"/>
      <c r="M382" s="127"/>
      <c r="N382" s="127"/>
      <c r="O382" s="127"/>
      <c r="P382" s="127"/>
    </row>
    <row r="384" spans="1:16" s="24" customFormat="1" ht="32.25" customHeight="1" x14ac:dyDescent="0.2">
      <c r="B384" s="127" t="s">
        <v>216</v>
      </c>
      <c r="C384" s="127"/>
      <c r="D384" s="127"/>
      <c r="E384" s="127"/>
      <c r="F384" s="127"/>
      <c r="G384" s="127"/>
      <c r="H384" s="127"/>
      <c r="I384" s="127"/>
      <c r="J384" s="127"/>
      <c r="K384" s="127"/>
      <c r="L384" s="127"/>
      <c r="M384" s="127"/>
      <c r="N384" s="127"/>
      <c r="O384" s="127"/>
      <c r="P384" s="127"/>
    </row>
    <row r="386" spans="1:19" x14ac:dyDescent="0.2">
      <c r="B386" s="20" t="s">
        <v>86</v>
      </c>
      <c r="C386" s="11" t="s">
        <v>87</v>
      </c>
    </row>
    <row r="387" spans="1:19" x14ac:dyDescent="0.2">
      <c r="A387" s="2"/>
    </row>
    <row r="388" spans="1:19" s="24" customFormat="1" ht="27.75" customHeight="1" x14ac:dyDescent="0.2">
      <c r="B388" s="127" t="s">
        <v>217</v>
      </c>
      <c r="C388" s="127"/>
      <c r="D388" s="127"/>
      <c r="E388" s="127"/>
      <c r="F388" s="127"/>
      <c r="G388" s="127"/>
      <c r="H388" s="127"/>
      <c r="I388" s="127"/>
      <c r="J388" s="127"/>
      <c r="K388" s="127"/>
      <c r="L388" s="127"/>
      <c r="M388" s="127"/>
      <c r="N388" s="127"/>
      <c r="O388" s="127"/>
      <c r="P388" s="127"/>
    </row>
    <row r="390" spans="1:19" s="24" customFormat="1" x14ac:dyDescent="0.2">
      <c r="A390" s="6"/>
      <c r="B390" s="20" t="s">
        <v>88</v>
      </c>
      <c r="C390" s="11" t="s">
        <v>89</v>
      </c>
      <c r="D390" s="6"/>
      <c r="E390" s="6"/>
      <c r="F390" s="6"/>
      <c r="G390" s="6"/>
      <c r="H390" s="6"/>
      <c r="I390" s="6"/>
      <c r="J390" s="6"/>
      <c r="K390" s="6"/>
      <c r="L390" s="6"/>
      <c r="M390" s="6"/>
      <c r="N390" s="6"/>
      <c r="O390" s="6"/>
      <c r="P390" s="6"/>
    </row>
    <row r="391" spans="1:19" x14ac:dyDescent="0.2">
      <c r="A391" s="2"/>
    </row>
    <row r="392" spans="1:19" s="24" customFormat="1" ht="11.25" x14ac:dyDescent="0.2">
      <c r="B392" s="52" t="s">
        <v>35</v>
      </c>
      <c r="C392" s="48"/>
      <c r="D392" s="48"/>
      <c r="E392" s="48"/>
      <c r="F392" s="48"/>
      <c r="G392" s="48"/>
      <c r="H392" s="48"/>
      <c r="I392" s="48"/>
      <c r="J392" s="48"/>
      <c r="K392" s="48"/>
      <c r="L392" s="48"/>
      <c r="M392" s="48"/>
      <c r="N392" s="48"/>
      <c r="O392" s="48"/>
      <c r="P392" s="48"/>
    </row>
    <row r="393" spans="1:19" x14ac:dyDescent="0.2">
      <c r="A393" s="1"/>
    </row>
    <row r="394" spans="1:19" s="24" customFormat="1" ht="11.25" x14ac:dyDescent="0.2">
      <c r="B394" s="48"/>
      <c r="C394" s="52" t="s">
        <v>11</v>
      </c>
      <c r="D394" s="48" t="s">
        <v>90</v>
      </c>
      <c r="E394" s="48"/>
      <c r="F394" s="48"/>
      <c r="G394" s="48" t="s">
        <v>283</v>
      </c>
      <c r="H394" s="48"/>
      <c r="I394" s="48"/>
      <c r="J394" s="48"/>
      <c r="K394" s="48"/>
      <c r="L394" s="48"/>
      <c r="M394" s="48"/>
      <c r="N394" s="48"/>
      <c r="O394" s="48"/>
      <c r="P394" s="48"/>
    </row>
    <row r="395" spans="1:19" x14ac:dyDescent="0.2">
      <c r="C395" s="1"/>
    </row>
    <row r="396" spans="1:19" s="24" customFormat="1" ht="11.25" x14ac:dyDescent="0.2">
      <c r="B396" s="48"/>
      <c r="C396" s="52" t="s">
        <v>91</v>
      </c>
      <c r="D396" s="48" t="s">
        <v>92</v>
      </c>
      <c r="E396" s="48"/>
      <c r="F396" s="48"/>
      <c r="G396" s="48"/>
      <c r="H396" s="48" t="s">
        <v>287</v>
      </c>
      <c r="I396" s="48"/>
      <c r="J396" s="48"/>
      <c r="K396" s="48"/>
      <c r="L396" s="48"/>
      <c r="M396" s="48"/>
      <c r="N396" s="48"/>
      <c r="O396" s="48"/>
      <c r="P396" s="48"/>
    </row>
    <row r="397" spans="1:19" x14ac:dyDescent="0.2">
      <c r="B397" s="1"/>
      <c r="S397" s="6" t="s">
        <v>292</v>
      </c>
    </row>
    <row r="398" spans="1:19" s="24" customFormat="1" x14ac:dyDescent="0.2">
      <c r="A398" s="6"/>
      <c r="B398" s="20" t="s">
        <v>93</v>
      </c>
      <c r="C398" s="11" t="s">
        <v>94</v>
      </c>
      <c r="D398" s="6"/>
      <c r="E398" s="6"/>
      <c r="F398" s="6"/>
      <c r="G398" s="6"/>
      <c r="H398" s="6"/>
      <c r="I398" s="6"/>
      <c r="J398" s="6"/>
      <c r="K398" s="6"/>
      <c r="L398" s="6"/>
      <c r="M398" s="6"/>
      <c r="N398" s="6"/>
      <c r="O398" s="6"/>
      <c r="P398" s="6"/>
    </row>
    <row r="399" spans="1:19" x14ac:dyDescent="0.2">
      <c r="A399" s="2"/>
    </row>
    <row r="400" spans="1:19" s="24" customFormat="1" ht="11.25" x14ac:dyDescent="0.2">
      <c r="B400" s="52" t="s">
        <v>35</v>
      </c>
      <c r="C400" s="48"/>
      <c r="D400" s="48"/>
      <c r="E400" s="48"/>
      <c r="F400" s="48"/>
      <c r="G400" s="48"/>
      <c r="H400" s="48"/>
      <c r="I400" s="48"/>
      <c r="J400" s="48"/>
      <c r="K400" s="48"/>
      <c r="L400" s="48"/>
      <c r="M400" s="48"/>
      <c r="N400" s="48"/>
      <c r="O400" s="48"/>
      <c r="P400" s="48"/>
    </row>
    <row r="401" spans="1:16" x14ac:dyDescent="0.2">
      <c r="A401" s="1"/>
    </row>
    <row r="402" spans="1:16" s="24" customFormat="1" ht="11.25" x14ac:dyDescent="0.2">
      <c r="B402" s="48"/>
      <c r="C402" s="52" t="s">
        <v>11</v>
      </c>
      <c r="D402" s="48" t="s">
        <v>95</v>
      </c>
      <c r="E402" s="48"/>
      <c r="F402" s="48"/>
      <c r="G402" s="48"/>
      <c r="H402" s="48" t="s">
        <v>290</v>
      </c>
      <c r="I402" s="48"/>
      <c r="J402" s="48"/>
      <c r="K402" s="48"/>
      <c r="L402" s="48"/>
      <c r="M402" s="48"/>
      <c r="N402" s="48"/>
      <c r="O402" s="48"/>
      <c r="P402" s="48"/>
    </row>
    <row r="403" spans="1:16" x14ac:dyDescent="0.2">
      <c r="C403" s="1"/>
    </row>
    <row r="404" spans="1:16" x14ac:dyDescent="0.2">
      <c r="A404" s="24"/>
      <c r="B404" s="48"/>
      <c r="C404" s="52" t="s">
        <v>91</v>
      </c>
      <c r="D404" s="48" t="s">
        <v>96</v>
      </c>
      <c r="E404" s="48"/>
      <c r="F404" s="48"/>
      <c r="G404" s="48"/>
      <c r="H404" s="48" t="s">
        <v>284</v>
      </c>
      <c r="I404" s="48"/>
      <c r="J404" s="48"/>
      <c r="K404" s="48"/>
      <c r="L404" s="48"/>
      <c r="M404" s="48"/>
      <c r="N404" s="48"/>
      <c r="O404" s="48"/>
      <c r="P404" s="48"/>
    </row>
    <row r="405" spans="1:16" x14ac:dyDescent="0.2">
      <c r="C405" s="1"/>
    </row>
    <row r="406" spans="1:16" s="24" customFormat="1" ht="11.25" x14ac:dyDescent="0.2">
      <c r="B406" s="48"/>
      <c r="C406" s="52" t="s">
        <v>97</v>
      </c>
      <c r="D406" s="48" t="s">
        <v>98</v>
      </c>
      <c r="E406" s="48"/>
      <c r="F406" s="48"/>
      <c r="G406" s="48"/>
      <c r="H406" s="48">
        <v>2021</v>
      </c>
      <c r="I406" s="48"/>
      <c r="J406" s="48"/>
      <c r="K406" s="48"/>
      <c r="L406" s="48"/>
      <c r="M406" s="48"/>
      <c r="N406" s="48"/>
      <c r="O406" s="48"/>
      <c r="P406" s="48"/>
    </row>
    <row r="407" spans="1:16" x14ac:dyDescent="0.2">
      <c r="C407" s="1"/>
    </row>
    <row r="408" spans="1:16" s="24" customFormat="1" ht="11.25" x14ac:dyDescent="0.2">
      <c r="B408" s="48"/>
      <c r="C408" s="52" t="s">
        <v>99</v>
      </c>
      <c r="D408" s="48" t="s">
        <v>100</v>
      </c>
      <c r="E408" s="48"/>
      <c r="F408" s="48"/>
      <c r="G408" s="48"/>
      <c r="H408" s="48" t="s">
        <v>285</v>
      </c>
      <c r="I408" s="48"/>
      <c r="J408" s="48"/>
      <c r="K408" s="48"/>
      <c r="L408" s="48"/>
      <c r="M408" s="48"/>
      <c r="N408" s="48"/>
      <c r="O408" s="48"/>
      <c r="P408" s="48"/>
    </row>
    <row r="409" spans="1:16" s="24" customFormat="1" x14ac:dyDescent="0.2">
      <c r="A409" s="6"/>
      <c r="B409" s="6"/>
      <c r="C409" s="1"/>
      <c r="D409" s="6"/>
      <c r="E409" s="6"/>
      <c r="F409" s="6"/>
      <c r="G409" s="6"/>
      <c r="H409" s="6"/>
      <c r="I409" s="6"/>
      <c r="J409" s="6"/>
      <c r="K409" s="6"/>
      <c r="L409" s="6"/>
      <c r="M409" s="6"/>
      <c r="N409" s="6"/>
      <c r="O409" s="6"/>
      <c r="P409" s="6"/>
    </row>
    <row r="410" spans="1:16" s="24" customFormat="1" ht="26.25" customHeight="1" x14ac:dyDescent="0.2">
      <c r="B410" s="48"/>
      <c r="C410" s="52" t="s">
        <v>101</v>
      </c>
      <c r="D410" s="127" t="s">
        <v>286</v>
      </c>
      <c r="E410" s="127"/>
      <c r="F410" s="127"/>
      <c r="G410" s="127"/>
      <c r="H410" s="127"/>
      <c r="I410" s="127"/>
      <c r="J410" s="127"/>
      <c r="K410" s="127"/>
      <c r="L410" s="127"/>
      <c r="M410" s="127"/>
      <c r="N410" s="127"/>
      <c r="O410" s="127"/>
      <c r="P410" s="127"/>
    </row>
    <row r="411" spans="1:16" s="24" customFormat="1" x14ac:dyDescent="0.2">
      <c r="A411" s="6"/>
      <c r="B411" s="6"/>
      <c r="C411" s="6"/>
      <c r="D411" s="6"/>
      <c r="E411" s="6"/>
      <c r="F411" s="6"/>
      <c r="G411" s="6"/>
      <c r="H411" s="6"/>
      <c r="I411" s="6"/>
      <c r="J411" s="6"/>
      <c r="K411" s="6"/>
      <c r="L411" s="6"/>
      <c r="M411" s="6"/>
      <c r="N411" s="6"/>
      <c r="O411" s="6"/>
      <c r="P411" s="6"/>
    </row>
    <row r="412" spans="1:16" s="24" customFormat="1" ht="28.5" customHeight="1" x14ac:dyDescent="0.2">
      <c r="B412" s="48"/>
      <c r="C412" s="52" t="s">
        <v>102</v>
      </c>
      <c r="D412" s="48" t="s">
        <v>103</v>
      </c>
      <c r="E412" s="48"/>
      <c r="F412" s="48"/>
      <c r="G412" s="48"/>
      <c r="H412" s="127" t="s">
        <v>288</v>
      </c>
      <c r="I412" s="127"/>
      <c r="J412" s="127"/>
      <c r="K412" s="127"/>
      <c r="L412" s="127"/>
      <c r="M412" s="127"/>
      <c r="N412" s="127"/>
      <c r="O412" s="127"/>
      <c r="P412" s="127"/>
    </row>
    <row r="413" spans="1:16" s="24" customFormat="1" x14ac:dyDescent="0.2">
      <c r="A413" s="6"/>
      <c r="B413" s="6"/>
      <c r="C413" s="1"/>
      <c r="D413" s="6"/>
      <c r="E413" s="6"/>
      <c r="F413" s="6"/>
      <c r="G413" s="6"/>
      <c r="H413" s="6"/>
      <c r="I413" s="6"/>
      <c r="J413" s="6"/>
      <c r="K413" s="6"/>
      <c r="L413" s="6"/>
      <c r="M413" s="6"/>
      <c r="N413" s="6"/>
      <c r="O413" s="6"/>
      <c r="P413" s="6"/>
    </row>
    <row r="414" spans="1:16" s="24" customFormat="1" ht="11.25" x14ac:dyDescent="0.2">
      <c r="B414" s="48"/>
      <c r="C414" s="52" t="s">
        <v>104</v>
      </c>
      <c r="D414" s="48" t="s">
        <v>105</v>
      </c>
      <c r="E414" s="48"/>
      <c r="F414" s="48"/>
      <c r="G414" s="48"/>
      <c r="H414" s="48"/>
      <c r="I414" s="48"/>
      <c r="J414" s="48"/>
      <c r="K414" s="48"/>
      <c r="L414" s="48" t="s">
        <v>289</v>
      </c>
      <c r="M414" s="48"/>
      <c r="N414" s="48"/>
      <c r="O414" s="48"/>
      <c r="P414" s="48"/>
    </row>
    <row r="415" spans="1:16" s="24" customFormat="1" x14ac:dyDescent="0.2">
      <c r="A415" s="6"/>
      <c r="B415" s="1"/>
      <c r="C415" s="6"/>
      <c r="D415" s="6"/>
      <c r="E415" s="6"/>
      <c r="F415" s="6"/>
      <c r="G415" s="6"/>
      <c r="H415" s="6"/>
      <c r="I415" s="6"/>
      <c r="J415" s="6"/>
      <c r="K415" s="6"/>
      <c r="L415" s="6"/>
      <c r="M415" s="6"/>
      <c r="N415" s="6"/>
      <c r="O415" s="6"/>
      <c r="P415" s="6"/>
    </row>
    <row r="416" spans="1:16" s="24" customFormat="1" ht="11.25" customHeight="1" x14ac:dyDescent="0.2">
      <c r="A416" s="6"/>
      <c r="B416" s="20" t="s">
        <v>83</v>
      </c>
      <c r="C416" s="11" t="s">
        <v>106</v>
      </c>
      <c r="D416" s="6"/>
      <c r="E416" s="6"/>
      <c r="F416" s="6"/>
      <c r="G416" s="6"/>
      <c r="H416" s="6"/>
      <c r="I416" s="6"/>
      <c r="J416" s="6"/>
      <c r="K416" s="6"/>
      <c r="L416" s="6"/>
      <c r="M416" s="6"/>
      <c r="N416" s="6"/>
      <c r="O416" s="6"/>
      <c r="P416" s="6"/>
    </row>
    <row r="417" spans="1:16" s="24" customFormat="1" x14ac:dyDescent="0.2">
      <c r="A417" s="2"/>
      <c r="B417" s="6"/>
      <c r="C417" s="6"/>
      <c r="D417" s="6"/>
      <c r="E417" s="6"/>
      <c r="F417" s="6"/>
      <c r="G417" s="6"/>
      <c r="H417" s="6"/>
      <c r="I417" s="6"/>
      <c r="J417" s="6"/>
      <c r="K417" s="6"/>
      <c r="L417" s="6"/>
      <c r="M417" s="6"/>
      <c r="N417" s="6"/>
      <c r="O417" s="6"/>
      <c r="P417" s="6"/>
    </row>
    <row r="418" spans="1:16" s="24" customFormat="1" ht="11.25" customHeight="1" x14ac:dyDescent="0.2">
      <c r="B418" s="52" t="s">
        <v>35</v>
      </c>
      <c r="C418" s="48"/>
      <c r="D418" s="48"/>
      <c r="E418" s="48"/>
      <c r="F418" s="48"/>
      <c r="G418" s="48"/>
      <c r="H418" s="48"/>
      <c r="I418" s="48"/>
      <c r="J418" s="48"/>
      <c r="K418" s="48"/>
      <c r="L418" s="48"/>
      <c r="M418" s="48"/>
      <c r="N418" s="48"/>
      <c r="O418" s="48"/>
      <c r="P418" s="48"/>
    </row>
    <row r="419" spans="1:16" s="24" customFormat="1" x14ac:dyDescent="0.2">
      <c r="A419" s="1"/>
      <c r="B419" s="6"/>
      <c r="C419" s="6"/>
      <c r="D419" s="6"/>
      <c r="E419" s="6"/>
      <c r="F419" s="6"/>
      <c r="G419" s="6"/>
      <c r="H419" s="6"/>
      <c r="I419" s="6"/>
      <c r="J419" s="6"/>
      <c r="K419" s="6"/>
      <c r="L419" s="6"/>
      <c r="M419" s="6"/>
      <c r="N419" s="6"/>
      <c r="O419" s="6"/>
      <c r="P419" s="6"/>
    </row>
    <row r="420" spans="1:16" s="24" customFormat="1" ht="11.25" x14ac:dyDescent="0.2">
      <c r="B420" s="48"/>
      <c r="C420" s="52" t="s">
        <v>11</v>
      </c>
      <c r="D420" s="48" t="s">
        <v>107</v>
      </c>
      <c r="E420" s="48"/>
      <c r="F420" s="48"/>
      <c r="G420" s="48"/>
      <c r="H420" s="48"/>
      <c r="I420" s="48"/>
      <c r="J420" s="48"/>
      <c r="K420" s="48"/>
      <c r="L420" s="48"/>
      <c r="M420" s="48"/>
      <c r="N420" s="48"/>
      <c r="O420" s="48"/>
      <c r="P420" s="48"/>
    </row>
    <row r="421" spans="1:16" x14ac:dyDescent="0.2">
      <c r="A421" s="24"/>
      <c r="B421" s="24"/>
      <c r="C421" s="46" t="s">
        <v>108</v>
      </c>
      <c r="D421" s="108" t="s">
        <v>109</v>
      </c>
      <c r="E421" s="108"/>
      <c r="F421" s="108"/>
      <c r="G421" s="108"/>
      <c r="H421" s="108"/>
      <c r="I421" s="108"/>
      <c r="J421" s="108"/>
      <c r="K421" s="108"/>
      <c r="L421" s="108"/>
      <c r="M421" s="108"/>
      <c r="N421" s="108"/>
      <c r="O421" s="108"/>
      <c r="P421" s="108"/>
    </row>
    <row r="422" spans="1:16" ht="12" customHeight="1" x14ac:dyDescent="0.2">
      <c r="A422" s="24"/>
      <c r="B422" s="41"/>
      <c r="C422" s="61"/>
      <c r="D422" s="108"/>
      <c r="E422" s="108"/>
      <c r="F422" s="108"/>
      <c r="G422" s="108"/>
      <c r="H422" s="108"/>
      <c r="I422" s="108"/>
      <c r="J422" s="108"/>
      <c r="K422" s="108"/>
      <c r="L422" s="108"/>
      <c r="M422" s="108"/>
      <c r="N422" s="108"/>
      <c r="O422" s="108"/>
      <c r="P422" s="108"/>
    </row>
    <row r="423" spans="1:16" x14ac:dyDescent="0.2">
      <c r="A423" s="24"/>
      <c r="B423" s="41"/>
      <c r="C423" s="61"/>
      <c r="D423" s="108"/>
      <c r="E423" s="108"/>
      <c r="F423" s="108"/>
      <c r="G423" s="108"/>
      <c r="H423" s="108"/>
      <c r="I423" s="108"/>
      <c r="J423" s="108"/>
      <c r="K423" s="108"/>
      <c r="L423" s="108"/>
      <c r="M423" s="108"/>
      <c r="N423" s="108"/>
      <c r="O423" s="108"/>
      <c r="P423" s="108"/>
    </row>
    <row r="424" spans="1:16" s="24" customFormat="1" ht="11.25" x14ac:dyDescent="0.2">
      <c r="C424" s="52" t="s">
        <v>97</v>
      </c>
      <c r="D424" s="60" t="s">
        <v>113</v>
      </c>
      <c r="E424" s="60"/>
      <c r="F424" s="60"/>
      <c r="G424" s="60"/>
      <c r="H424" s="60"/>
      <c r="I424" s="60"/>
      <c r="J424" s="60"/>
      <c r="K424" s="60"/>
      <c r="L424" s="60"/>
      <c r="M424" s="60"/>
      <c r="N424" s="60"/>
      <c r="O424" s="60"/>
      <c r="P424" s="60"/>
    </row>
    <row r="425" spans="1:16" x14ac:dyDescent="0.2">
      <c r="A425" s="24"/>
      <c r="B425" s="24"/>
      <c r="C425" s="46" t="s">
        <v>111</v>
      </c>
      <c r="D425" s="108" t="s">
        <v>112</v>
      </c>
      <c r="E425" s="108"/>
      <c r="F425" s="108"/>
      <c r="G425" s="108"/>
      <c r="H425" s="108"/>
      <c r="I425" s="108"/>
      <c r="J425" s="108"/>
      <c r="K425" s="108"/>
      <c r="L425" s="108"/>
      <c r="M425" s="108"/>
      <c r="N425" s="108"/>
      <c r="O425" s="108"/>
      <c r="P425" s="108"/>
    </row>
    <row r="426" spans="1:16" s="24" customFormat="1" ht="11.25" x14ac:dyDescent="0.2">
      <c r="B426" s="41"/>
      <c r="C426" s="61"/>
      <c r="D426" s="108"/>
      <c r="E426" s="108"/>
      <c r="F426" s="108"/>
      <c r="G426" s="108"/>
      <c r="H426" s="108"/>
      <c r="I426" s="108"/>
      <c r="J426" s="108"/>
      <c r="K426" s="108"/>
      <c r="L426" s="108"/>
      <c r="M426" s="108"/>
      <c r="N426" s="108"/>
      <c r="O426" s="108"/>
      <c r="P426" s="108"/>
    </row>
    <row r="427" spans="1:16" s="24" customFormat="1" ht="11.25" x14ac:dyDescent="0.2">
      <c r="C427" s="52" t="s">
        <v>101</v>
      </c>
      <c r="D427" s="182" t="s">
        <v>110</v>
      </c>
      <c r="E427" s="182"/>
      <c r="F427" s="182"/>
      <c r="G427" s="182"/>
      <c r="H427" s="182"/>
      <c r="I427" s="182"/>
      <c r="J427" s="182"/>
      <c r="K427" s="182"/>
      <c r="L427" s="182"/>
      <c r="M427" s="182"/>
      <c r="N427" s="182"/>
      <c r="O427" s="182"/>
      <c r="P427" s="182"/>
    </row>
    <row r="428" spans="1:16" s="24" customFormat="1" ht="11.25" x14ac:dyDescent="0.2">
      <c r="C428" s="48"/>
      <c r="D428" s="67" t="s">
        <v>36</v>
      </c>
      <c r="E428" s="67"/>
      <c r="F428" s="67"/>
      <c r="G428" s="67"/>
      <c r="H428" s="67"/>
      <c r="I428" s="67"/>
      <c r="J428" s="67"/>
      <c r="K428" s="67"/>
      <c r="L428" s="67"/>
      <c r="M428" s="67"/>
      <c r="N428" s="67"/>
      <c r="O428" s="67"/>
      <c r="P428" s="67"/>
    </row>
    <row r="429" spans="1:16" s="24" customFormat="1" ht="11.25" customHeight="1" x14ac:dyDescent="0.2">
      <c r="C429" s="48"/>
      <c r="D429" s="67" t="s">
        <v>37</v>
      </c>
      <c r="E429" s="67"/>
      <c r="F429" s="67"/>
      <c r="G429" s="67"/>
      <c r="H429" s="67"/>
      <c r="I429" s="67"/>
      <c r="J429" s="67"/>
      <c r="K429" s="67"/>
      <c r="L429" s="67"/>
      <c r="M429" s="67"/>
      <c r="N429" s="67"/>
      <c r="O429" s="67"/>
      <c r="P429" s="67"/>
    </row>
    <row r="430" spans="1:16" s="24" customFormat="1" ht="11.25" x14ac:dyDescent="0.2">
      <c r="C430" s="48"/>
      <c r="D430" s="60" t="s">
        <v>209</v>
      </c>
      <c r="E430" s="60"/>
      <c r="F430" s="60"/>
      <c r="G430" s="60"/>
      <c r="H430" s="60"/>
      <c r="I430" s="60"/>
      <c r="J430" s="60"/>
      <c r="K430" s="60"/>
      <c r="L430" s="60"/>
      <c r="M430" s="60"/>
      <c r="N430" s="60"/>
      <c r="O430" s="60"/>
      <c r="P430" s="60"/>
    </row>
    <row r="431" spans="1:16" s="24" customFormat="1" ht="11.25" x14ac:dyDescent="0.2">
      <c r="D431" s="196" t="s">
        <v>218</v>
      </c>
      <c r="E431" s="196"/>
      <c r="F431" s="196"/>
      <c r="G431" s="196"/>
      <c r="H431" s="196"/>
      <c r="I431" s="196"/>
      <c r="J431" s="196"/>
      <c r="K431" s="196"/>
      <c r="L431" s="196"/>
      <c r="M431" s="196"/>
      <c r="N431" s="196"/>
      <c r="O431" s="196"/>
      <c r="P431" s="196"/>
    </row>
    <row r="432" spans="1:16" s="24" customFormat="1" ht="11.25" x14ac:dyDescent="0.2">
      <c r="D432" s="40"/>
      <c r="E432" s="40"/>
      <c r="F432" s="40"/>
      <c r="G432" s="40"/>
      <c r="H432" s="40"/>
      <c r="I432" s="40"/>
      <c r="J432" s="40"/>
      <c r="K432" s="40"/>
      <c r="L432" s="40"/>
      <c r="M432" s="40"/>
      <c r="N432" s="40"/>
      <c r="O432" s="40"/>
      <c r="P432" s="40"/>
    </row>
    <row r="433" spans="1:16" s="24" customFormat="1" x14ac:dyDescent="0.2">
      <c r="A433" s="6"/>
      <c r="B433" s="6"/>
      <c r="C433" s="6"/>
      <c r="D433" s="6"/>
      <c r="E433" s="6"/>
      <c r="F433" s="6"/>
      <c r="G433" s="6"/>
      <c r="H433" s="6"/>
      <c r="I433" s="6"/>
      <c r="J433" s="6"/>
      <c r="K433" s="6"/>
      <c r="L433" s="6"/>
      <c r="M433" s="6"/>
      <c r="N433" s="6"/>
      <c r="O433" s="6"/>
      <c r="P433" s="6"/>
    </row>
    <row r="434" spans="1:16" s="24" customFormat="1" ht="11.25" customHeight="1" x14ac:dyDescent="0.2">
      <c r="A434" s="6"/>
      <c r="B434" s="20" t="s">
        <v>82</v>
      </c>
      <c r="C434" s="11" t="s">
        <v>114</v>
      </c>
      <c r="D434" s="6"/>
      <c r="E434" s="6"/>
      <c r="F434" s="6"/>
      <c r="G434" s="6"/>
      <c r="H434" s="6"/>
      <c r="I434" s="6"/>
      <c r="J434" s="6"/>
      <c r="K434" s="6"/>
      <c r="L434" s="6"/>
      <c r="M434" s="6"/>
      <c r="N434" s="6"/>
      <c r="O434" s="6"/>
      <c r="P434" s="6"/>
    </row>
    <row r="435" spans="1:16" s="24" customFormat="1" x14ac:dyDescent="0.2">
      <c r="A435" s="2"/>
      <c r="B435" s="6"/>
      <c r="C435" s="6"/>
      <c r="D435" s="6"/>
      <c r="E435" s="6"/>
      <c r="F435" s="6"/>
      <c r="G435" s="6"/>
      <c r="H435" s="6"/>
      <c r="I435" s="6"/>
      <c r="J435" s="6"/>
      <c r="K435" s="6"/>
      <c r="L435" s="6"/>
      <c r="M435" s="6"/>
      <c r="N435" s="6"/>
      <c r="O435" s="6"/>
      <c r="P435" s="6"/>
    </row>
    <row r="436" spans="1:16" s="24" customFormat="1" ht="11.25" x14ac:dyDescent="0.2">
      <c r="B436" s="52" t="s">
        <v>35</v>
      </c>
      <c r="C436" s="48"/>
      <c r="D436" s="48"/>
      <c r="E436" s="48"/>
      <c r="F436" s="48"/>
      <c r="G436" s="48"/>
      <c r="H436" s="48"/>
      <c r="I436" s="48"/>
      <c r="J436" s="48"/>
      <c r="K436" s="48"/>
      <c r="L436" s="48"/>
      <c r="M436" s="48"/>
      <c r="N436" s="48"/>
      <c r="O436" s="48"/>
      <c r="P436" s="48"/>
    </row>
    <row r="437" spans="1:16" s="24" customFormat="1" x14ac:dyDescent="0.2">
      <c r="A437" s="1"/>
      <c r="B437" s="6"/>
      <c r="C437" s="6"/>
      <c r="D437" s="6"/>
      <c r="E437" s="6"/>
      <c r="F437" s="6"/>
      <c r="G437" s="6"/>
      <c r="H437" s="6"/>
      <c r="I437" s="6"/>
      <c r="J437" s="6"/>
      <c r="K437" s="6"/>
      <c r="L437" s="6"/>
      <c r="M437" s="6"/>
      <c r="N437" s="6"/>
      <c r="O437" s="6"/>
      <c r="P437" s="6"/>
    </row>
    <row r="438" spans="1:16" s="24" customFormat="1" ht="11.25" customHeight="1" x14ac:dyDescent="0.2">
      <c r="B438" s="61"/>
      <c r="C438" s="46" t="s">
        <v>115</v>
      </c>
      <c r="D438" s="108" t="s">
        <v>116</v>
      </c>
      <c r="E438" s="108"/>
      <c r="F438" s="108"/>
      <c r="G438" s="108"/>
      <c r="H438" s="108"/>
      <c r="I438" s="108"/>
      <c r="J438" s="108"/>
      <c r="K438" s="108"/>
      <c r="L438" s="108"/>
      <c r="M438" s="108"/>
      <c r="N438" s="108"/>
      <c r="O438" s="108"/>
      <c r="P438" s="108"/>
    </row>
    <row r="439" spans="1:16" x14ac:dyDescent="0.2">
      <c r="A439" s="41"/>
      <c r="B439" s="61"/>
      <c r="C439" s="61"/>
      <c r="D439" s="108"/>
      <c r="E439" s="108"/>
      <c r="F439" s="108"/>
      <c r="G439" s="108"/>
      <c r="H439" s="108"/>
      <c r="I439" s="108"/>
      <c r="J439" s="108"/>
      <c r="K439" s="108"/>
      <c r="L439" s="108"/>
      <c r="M439" s="108"/>
      <c r="N439" s="108"/>
      <c r="O439" s="108"/>
      <c r="P439" s="108"/>
    </row>
    <row r="440" spans="1:16" x14ac:dyDescent="0.2">
      <c r="A440" s="24"/>
      <c r="B440" s="48"/>
      <c r="C440" s="52" t="s">
        <v>91</v>
      </c>
      <c r="D440" s="48" t="s">
        <v>117</v>
      </c>
      <c r="E440" s="48"/>
      <c r="F440" s="48"/>
      <c r="G440" s="48"/>
      <c r="H440" s="48"/>
      <c r="I440" s="48"/>
      <c r="J440" s="48"/>
      <c r="K440" s="48"/>
      <c r="L440" s="48"/>
      <c r="M440" s="48"/>
      <c r="N440" s="48"/>
      <c r="O440" s="48"/>
      <c r="P440" s="48"/>
    </row>
    <row r="441" spans="1:16" s="24" customFormat="1" ht="11.25" x14ac:dyDescent="0.2">
      <c r="B441" s="48"/>
      <c r="C441" s="52" t="s">
        <v>97</v>
      </c>
      <c r="D441" s="48" t="s">
        <v>118</v>
      </c>
      <c r="E441" s="48"/>
      <c r="F441" s="48"/>
      <c r="G441" s="48"/>
      <c r="H441" s="48"/>
      <c r="I441" s="48"/>
      <c r="J441" s="48"/>
      <c r="K441" s="48"/>
      <c r="L441" s="48"/>
      <c r="M441" s="48"/>
      <c r="N441" s="48"/>
      <c r="O441" s="48"/>
      <c r="P441" s="48"/>
    </row>
    <row r="442" spans="1:16" x14ac:dyDescent="0.2">
      <c r="A442" s="24"/>
      <c r="B442" s="48"/>
      <c r="C442" s="52" t="s">
        <v>99</v>
      </c>
      <c r="D442" s="48" t="s">
        <v>119</v>
      </c>
      <c r="E442" s="48"/>
      <c r="F442" s="48"/>
      <c r="G442" s="48"/>
      <c r="H442" s="48"/>
      <c r="I442" s="48"/>
      <c r="J442" s="48"/>
      <c r="K442" s="48"/>
      <c r="L442" s="48"/>
      <c r="M442" s="48"/>
      <c r="N442" s="48"/>
      <c r="O442" s="48"/>
      <c r="P442" s="48"/>
    </row>
    <row r="443" spans="1:16" s="24" customFormat="1" ht="11.25" x14ac:dyDescent="0.2">
      <c r="B443" s="48"/>
      <c r="C443" s="52" t="s">
        <v>120</v>
      </c>
      <c r="D443" s="108" t="s">
        <v>121</v>
      </c>
      <c r="E443" s="108"/>
      <c r="F443" s="108"/>
      <c r="G443" s="108"/>
      <c r="H443" s="108"/>
      <c r="I443" s="108"/>
      <c r="J443" s="108"/>
      <c r="K443" s="108"/>
      <c r="L443" s="108"/>
      <c r="M443" s="108"/>
      <c r="N443" s="108"/>
      <c r="O443" s="108"/>
      <c r="P443" s="108"/>
    </row>
    <row r="444" spans="1:16" s="24" customFormat="1" ht="11.25" x14ac:dyDescent="0.2">
      <c r="B444" s="48"/>
      <c r="C444" s="52"/>
      <c r="D444" s="108"/>
      <c r="E444" s="108"/>
      <c r="F444" s="108"/>
      <c r="G444" s="108"/>
      <c r="H444" s="108"/>
      <c r="I444" s="108"/>
      <c r="J444" s="108"/>
      <c r="K444" s="108"/>
      <c r="L444" s="108"/>
      <c r="M444" s="108"/>
      <c r="N444" s="108"/>
      <c r="O444" s="108"/>
      <c r="P444" s="108"/>
    </row>
    <row r="445" spans="1:16" s="24" customFormat="1" ht="11.25" x14ac:dyDescent="0.2">
      <c r="B445" s="48"/>
      <c r="C445" s="52" t="s">
        <v>102</v>
      </c>
      <c r="D445" s="48" t="s">
        <v>122</v>
      </c>
      <c r="E445" s="48"/>
      <c r="F445" s="48"/>
      <c r="G445" s="48"/>
      <c r="H445" s="48"/>
      <c r="I445" s="48"/>
      <c r="J445" s="48"/>
      <c r="K445" s="48"/>
      <c r="L445" s="48"/>
      <c r="M445" s="48"/>
      <c r="N445" s="48"/>
      <c r="O445" s="48"/>
      <c r="P445" s="48"/>
    </row>
    <row r="446" spans="1:16" s="24" customFormat="1" ht="11.25" x14ac:dyDescent="0.2">
      <c r="B446" s="48"/>
      <c r="C446" s="52" t="s">
        <v>104</v>
      </c>
      <c r="D446" s="48" t="s">
        <v>123</v>
      </c>
      <c r="E446" s="48"/>
      <c r="F446" s="48"/>
      <c r="G446" s="48"/>
      <c r="H446" s="48"/>
      <c r="I446" s="48"/>
      <c r="J446" s="48"/>
      <c r="K446" s="48"/>
      <c r="L446" s="48"/>
      <c r="M446" s="48"/>
      <c r="N446" s="48"/>
      <c r="O446" s="48"/>
      <c r="P446" s="48"/>
    </row>
    <row r="447" spans="1:16" s="24" customFormat="1" ht="11.25" x14ac:dyDescent="0.2">
      <c r="B447" s="48"/>
      <c r="C447" s="52" t="s">
        <v>124</v>
      </c>
      <c r="D447" s="108" t="s">
        <v>125</v>
      </c>
      <c r="E447" s="108"/>
      <c r="F447" s="108"/>
      <c r="G447" s="108"/>
      <c r="H447" s="108"/>
      <c r="I447" s="108"/>
      <c r="J447" s="108"/>
      <c r="K447" s="108"/>
      <c r="L447" s="108"/>
      <c r="M447" s="108"/>
      <c r="N447" s="108"/>
      <c r="O447" s="108"/>
      <c r="P447" s="108"/>
    </row>
    <row r="448" spans="1:16" s="24" customFormat="1" ht="11.25" x14ac:dyDescent="0.2">
      <c r="B448" s="48"/>
      <c r="C448" s="52"/>
      <c r="D448" s="108"/>
      <c r="E448" s="108"/>
      <c r="F448" s="108"/>
      <c r="G448" s="108"/>
      <c r="H448" s="108"/>
      <c r="I448" s="108"/>
      <c r="J448" s="108"/>
      <c r="K448" s="108"/>
      <c r="L448" s="108"/>
      <c r="M448" s="108"/>
      <c r="N448" s="108"/>
      <c r="O448" s="108"/>
      <c r="P448" s="108"/>
    </row>
    <row r="449" spans="1:16" s="24" customFormat="1" ht="11.25" x14ac:dyDescent="0.2">
      <c r="B449" s="48"/>
      <c r="C449" s="52" t="s">
        <v>126</v>
      </c>
      <c r="D449" s="48" t="s">
        <v>127</v>
      </c>
      <c r="E449" s="48"/>
      <c r="F449" s="48"/>
      <c r="G449" s="48"/>
      <c r="H449" s="48"/>
      <c r="I449" s="48"/>
      <c r="J449" s="48"/>
      <c r="K449" s="48"/>
      <c r="L449" s="48"/>
      <c r="M449" s="48"/>
      <c r="N449" s="48"/>
      <c r="O449" s="48"/>
      <c r="P449" s="48"/>
    </row>
    <row r="450" spans="1:16" s="24" customFormat="1" ht="11.25" x14ac:dyDescent="0.2">
      <c r="B450" s="48"/>
      <c r="C450" s="52" t="s">
        <v>128</v>
      </c>
      <c r="D450" s="48" t="s">
        <v>129</v>
      </c>
      <c r="E450" s="48"/>
      <c r="F450" s="48"/>
      <c r="G450" s="48"/>
      <c r="H450" s="48"/>
      <c r="I450" s="48"/>
      <c r="J450" s="48"/>
      <c r="K450" s="48"/>
      <c r="L450" s="48"/>
      <c r="M450" s="48"/>
      <c r="N450" s="48"/>
      <c r="O450" s="48"/>
      <c r="P450" s="48"/>
    </row>
    <row r="451" spans="1:16" x14ac:dyDescent="0.2">
      <c r="B451" s="20" t="s">
        <v>130</v>
      </c>
      <c r="C451" s="11" t="s">
        <v>131</v>
      </c>
    </row>
    <row r="452" spans="1:16" x14ac:dyDescent="0.2">
      <c r="B452" s="20"/>
      <c r="C452" s="11"/>
    </row>
    <row r="453" spans="1:16" s="24" customFormat="1" ht="11.25" x14ac:dyDescent="0.2">
      <c r="B453" s="52" t="s">
        <v>35</v>
      </c>
      <c r="C453" s="48"/>
      <c r="D453" s="48"/>
      <c r="E453" s="48"/>
      <c r="F453" s="48"/>
      <c r="G453" s="48"/>
      <c r="H453" s="48"/>
      <c r="I453" s="48"/>
      <c r="J453" s="48"/>
      <c r="K453" s="48"/>
      <c r="L453" s="48"/>
      <c r="M453" s="48"/>
      <c r="N453" s="48"/>
      <c r="O453" s="48"/>
      <c r="P453" s="48"/>
    </row>
    <row r="454" spans="1:16" s="24" customFormat="1" x14ac:dyDescent="0.2">
      <c r="A454" s="6"/>
      <c r="B454" s="1"/>
      <c r="C454" s="6"/>
      <c r="D454" s="6"/>
      <c r="E454" s="6"/>
      <c r="F454" s="6"/>
      <c r="G454" s="6"/>
      <c r="H454" s="6"/>
      <c r="I454" s="6"/>
      <c r="J454" s="6"/>
      <c r="K454" s="6"/>
      <c r="L454" s="6"/>
      <c r="M454" s="6"/>
      <c r="N454" s="6"/>
      <c r="O454" s="6"/>
      <c r="P454" s="6"/>
    </row>
    <row r="455" spans="1:16" s="24" customFormat="1" ht="11.25" x14ac:dyDescent="0.2">
      <c r="B455" s="48"/>
      <c r="C455" s="52" t="s">
        <v>11</v>
      </c>
      <c r="D455" s="48" t="s">
        <v>132</v>
      </c>
      <c r="E455" s="48"/>
      <c r="F455" s="48"/>
      <c r="G455" s="48"/>
      <c r="H455" s="48"/>
      <c r="I455" s="48"/>
      <c r="J455" s="48"/>
      <c r="K455" s="48"/>
      <c r="L455" s="48"/>
      <c r="M455" s="48"/>
      <c r="N455" s="48"/>
      <c r="O455" s="48"/>
      <c r="P455" s="48"/>
    </row>
    <row r="456" spans="1:16" s="24" customFormat="1" ht="11.25" x14ac:dyDescent="0.2">
      <c r="B456" s="48"/>
      <c r="C456" s="52" t="s">
        <v>91</v>
      </c>
      <c r="D456" s="48" t="s">
        <v>133</v>
      </c>
      <c r="E456" s="48"/>
      <c r="F456" s="48"/>
      <c r="G456" s="48"/>
      <c r="H456" s="48"/>
      <c r="I456" s="48"/>
      <c r="J456" s="48"/>
      <c r="K456" s="48"/>
      <c r="L456" s="48"/>
      <c r="M456" s="48"/>
      <c r="N456" s="48"/>
      <c r="O456" s="48"/>
      <c r="P456" s="48"/>
    </row>
    <row r="457" spans="1:16" s="24" customFormat="1" ht="11.25" x14ac:dyDescent="0.2">
      <c r="B457" s="48"/>
      <c r="C457" s="52" t="s">
        <v>97</v>
      </c>
      <c r="D457" s="48" t="s">
        <v>134</v>
      </c>
      <c r="E457" s="48"/>
      <c r="F457" s="48"/>
      <c r="G457" s="48"/>
      <c r="H457" s="48"/>
      <c r="I457" s="48"/>
      <c r="J457" s="48"/>
      <c r="K457" s="48"/>
      <c r="L457" s="48"/>
      <c r="M457" s="48"/>
      <c r="N457" s="48"/>
      <c r="O457" s="48"/>
      <c r="P457" s="48"/>
    </row>
    <row r="458" spans="1:16" s="24" customFormat="1" ht="11.25" x14ac:dyDescent="0.2">
      <c r="B458" s="48"/>
      <c r="C458" s="52" t="s">
        <v>99</v>
      </c>
      <c r="D458" s="48" t="s">
        <v>135</v>
      </c>
      <c r="E458" s="48"/>
      <c r="F458" s="48"/>
      <c r="G458" s="48"/>
      <c r="H458" s="48"/>
      <c r="I458" s="48"/>
      <c r="J458" s="48"/>
      <c r="K458" s="48"/>
      <c r="L458" s="48"/>
      <c r="M458" s="48"/>
      <c r="N458" s="48"/>
      <c r="O458" s="48"/>
      <c r="P458" s="48"/>
    </row>
    <row r="459" spans="1:16" s="24" customFormat="1" ht="11.25" x14ac:dyDescent="0.2">
      <c r="B459" s="48"/>
      <c r="C459" s="52" t="s">
        <v>101</v>
      </c>
      <c r="D459" s="48" t="s">
        <v>136</v>
      </c>
      <c r="E459" s="48"/>
      <c r="F459" s="48"/>
      <c r="G459" s="48"/>
      <c r="H459" s="48"/>
      <c r="I459" s="48"/>
      <c r="J459" s="48"/>
      <c r="K459" s="48"/>
      <c r="L459" s="48"/>
      <c r="M459" s="48"/>
      <c r="N459" s="48"/>
      <c r="O459" s="48"/>
      <c r="P459" s="48"/>
    </row>
    <row r="460" spans="1:16" s="24" customFormat="1" ht="11.25" x14ac:dyDescent="0.2">
      <c r="B460" s="52" t="s">
        <v>38</v>
      </c>
      <c r="C460" s="48"/>
      <c r="D460" s="48"/>
      <c r="E460" s="48"/>
      <c r="F460" s="48"/>
      <c r="G460" s="48"/>
      <c r="H460" s="48"/>
      <c r="I460" s="48"/>
      <c r="J460" s="48"/>
      <c r="K460" s="48"/>
      <c r="L460" s="48"/>
      <c r="M460" s="48"/>
      <c r="N460" s="48"/>
      <c r="O460" s="48"/>
      <c r="P460" s="48"/>
    </row>
    <row r="461" spans="1:16" s="24" customFormat="1" ht="11.25" x14ac:dyDescent="0.2">
      <c r="B461" s="48" t="s">
        <v>210</v>
      </c>
      <c r="C461" s="48"/>
      <c r="D461" s="48"/>
      <c r="E461" s="48"/>
      <c r="F461" s="48"/>
      <c r="G461" s="48"/>
      <c r="H461" s="48"/>
      <c r="I461" s="48"/>
      <c r="J461" s="48"/>
      <c r="K461" s="48"/>
      <c r="L461" s="48"/>
      <c r="M461" s="48"/>
      <c r="N461" s="48"/>
      <c r="O461" s="48"/>
      <c r="P461" s="48"/>
    </row>
    <row r="462" spans="1:16" s="24" customFormat="1" ht="11.25" customHeight="1" x14ac:dyDescent="0.2">
      <c r="B462" s="6"/>
      <c r="C462" s="6"/>
      <c r="D462" s="6"/>
      <c r="E462" s="6"/>
      <c r="F462" s="6"/>
      <c r="G462" s="6"/>
      <c r="H462" s="6"/>
      <c r="I462" s="6"/>
      <c r="J462" s="6"/>
      <c r="K462" s="6"/>
      <c r="L462" s="6"/>
      <c r="M462" s="6"/>
      <c r="N462" s="6"/>
      <c r="O462" s="6"/>
      <c r="P462" s="6"/>
    </row>
    <row r="463" spans="1:16" s="24" customFormat="1" x14ac:dyDescent="0.2">
      <c r="A463" s="6"/>
      <c r="B463" s="20" t="s">
        <v>137</v>
      </c>
      <c r="C463" s="11" t="s">
        <v>138</v>
      </c>
      <c r="D463" s="6"/>
      <c r="E463" s="6"/>
      <c r="F463" s="6"/>
      <c r="G463" s="6"/>
      <c r="H463" s="6"/>
      <c r="I463" s="6"/>
      <c r="J463" s="6"/>
      <c r="K463" s="6"/>
      <c r="L463" s="6"/>
      <c r="M463" s="6"/>
      <c r="N463" s="6"/>
      <c r="O463" s="6"/>
      <c r="P463" s="6"/>
    </row>
    <row r="464" spans="1:16" s="24" customFormat="1" x14ac:dyDescent="0.2">
      <c r="A464" s="6"/>
      <c r="B464" s="20"/>
      <c r="C464" s="11"/>
      <c r="D464" s="6"/>
      <c r="E464" s="6"/>
      <c r="F464" s="6"/>
      <c r="G464" s="6"/>
      <c r="H464" s="6"/>
      <c r="I464" s="6"/>
      <c r="J464" s="6"/>
      <c r="K464" s="6"/>
      <c r="L464" s="6"/>
      <c r="M464" s="6"/>
      <c r="N464" s="6"/>
      <c r="O464" s="6"/>
      <c r="P464" s="6"/>
    </row>
    <row r="465" spans="1:19" s="24" customFormat="1" ht="11.25" x14ac:dyDescent="0.2">
      <c r="B465" s="52" t="s">
        <v>39</v>
      </c>
      <c r="C465" s="48"/>
      <c r="D465" s="48"/>
      <c r="E465" s="48"/>
      <c r="F465" s="48"/>
      <c r="G465" s="48"/>
      <c r="H465" s="48"/>
      <c r="I465" s="48"/>
      <c r="J465" s="48"/>
      <c r="K465" s="48"/>
      <c r="L465" s="48"/>
      <c r="M465" s="48"/>
      <c r="N465" s="48"/>
      <c r="O465" s="48"/>
      <c r="P465" s="48"/>
    </row>
    <row r="466" spans="1:19" s="24" customFormat="1" ht="11.25" x14ac:dyDescent="0.2">
      <c r="B466" s="48"/>
      <c r="C466" s="52" t="s">
        <v>11</v>
      </c>
      <c r="D466" s="48" t="s">
        <v>139</v>
      </c>
      <c r="E466" s="48"/>
      <c r="F466" s="48"/>
      <c r="G466" s="48"/>
      <c r="H466" s="48"/>
      <c r="I466" s="48"/>
      <c r="J466" s="48"/>
      <c r="K466" s="48"/>
      <c r="L466" s="48"/>
      <c r="M466" s="48"/>
      <c r="N466" s="48"/>
      <c r="O466" s="48"/>
      <c r="P466" s="48"/>
    </row>
    <row r="467" spans="1:19" s="24" customFormat="1" ht="11.25" x14ac:dyDescent="0.2">
      <c r="B467" s="48"/>
      <c r="C467" s="52" t="s">
        <v>91</v>
      </c>
      <c r="D467" s="48" t="s">
        <v>140</v>
      </c>
      <c r="E467" s="48"/>
      <c r="F467" s="48"/>
      <c r="G467" s="48"/>
      <c r="H467" s="48"/>
      <c r="I467" s="48"/>
      <c r="J467" s="48"/>
      <c r="K467" s="48"/>
      <c r="L467" s="48"/>
      <c r="M467" s="48"/>
      <c r="N467" s="48"/>
      <c r="O467" s="48"/>
      <c r="P467" s="48"/>
    </row>
    <row r="468" spans="1:19" s="24" customFormat="1" ht="11.25" x14ac:dyDescent="0.2">
      <c r="B468" s="48"/>
      <c r="C468" s="52" t="s">
        <v>97</v>
      </c>
      <c r="D468" s="48" t="s">
        <v>141</v>
      </c>
      <c r="E468" s="48"/>
      <c r="F468" s="48"/>
      <c r="G468" s="48"/>
      <c r="H468" s="48"/>
      <c r="I468" s="48"/>
      <c r="J468" s="48"/>
      <c r="K468" s="48"/>
      <c r="L468" s="48"/>
      <c r="M468" s="48"/>
      <c r="N468" s="48"/>
      <c r="O468" s="48"/>
      <c r="P468" s="48"/>
    </row>
    <row r="469" spans="1:19" s="24" customFormat="1" x14ac:dyDescent="0.2">
      <c r="B469" s="48"/>
      <c r="C469" s="52" t="s">
        <v>99</v>
      </c>
      <c r="D469" s="48" t="s">
        <v>142</v>
      </c>
      <c r="E469" s="48"/>
      <c r="F469" s="48"/>
      <c r="G469" s="48"/>
      <c r="H469" s="48"/>
      <c r="I469" s="48"/>
      <c r="J469" s="48"/>
      <c r="K469" s="48"/>
      <c r="L469" s="48"/>
      <c r="M469" s="48"/>
      <c r="N469" s="48"/>
      <c r="O469" s="48"/>
      <c r="P469" s="48"/>
      <c r="Q469" s="6"/>
      <c r="R469" s="6"/>
      <c r="S469" s="6"/>
    </row>
    <row r="470" spans="1:19" x14ac:dyDescent="0.2">
      <c r="A470" s="24"/>
      <c r="B470" s="48"/>
      <c r="C470" s="52" t="s">
        <v>101</v>
      </c>
      <c r="D470" s="48" t="s">
        <v>143</v>
      </c>
      <c r="E470" s="48"/>
      <c r="F470" s="48"/>
      <c r="G470" s="48"/>
      <c r="H470" s="48"/>
      <c r="I470" s="48"/>
      <c r="J470" s="48"/>
      <c r="K470" s="48"/>
      <c r="L470" s="48"/>
      <c r="M470" s="48"/>
      <c r="N470" s="48"/>
      <c r="O470" s="48"/>
      <c r="P470" s="48"/>
    </row>
    <row r="471" spans="1:19" x14ac:dyDescent="0.2">
      <c r="A471" s="24"/>
      <c r="B471" s="48"/>
      <c r="C471" s="52" t="s">
        <v>144</v>
      </c>
      <c r="D471" s="108" t="s">
        <v>145</v>
      </c>
      <c r="E471" s="108"/>
      <c r="F471" s="108"/>
      <c r="G471" s="108"/>
      <c r="H471" s="108"/>
      <c r="I471" s="108"/>
      <c r="J471" s="108"/>
      <c r="K471" s="108"/>
      <c r="L471" s="108"/>
      <c r="M471" s="108"/>
      <c r="N471" s="108"/>
      <c r="O471" s="108"/>
      <c r="P471" s="108"/>
    </row>
    <row r="472" spans="1:19" s="24" customFormat="1" ht="11.25" x14ac:dyDescent="0.2">
      <c r="B472" s="48"/>
      <c r="C472" s="52"/>
      <c r="D472" s="108"/>
      <c r="E472" s="108"/>
      <c r="F472" s="108"/>
      <c r="G472" s="108"/>
      <c r="H472" s="108"/>
      <c r="I472" s="108"/>
      <c r="J472" s="108"/>
      <c r="K472" s="108"/>
      <c r="L472" s="108"/>
      <c r="M472" s="108"/>
      <c r="N472" s="108"/>
      <c r="O472" s="108"/>
      <c r="P472" s="108"/>
    </row>
    <row r="473" spans="1:19" s="24" customFormat="1" ht="11.25" x14ac:dyDescent="0.2">
      <c r="B473" s="48"/>
      <c r="C473" s="52" t="s">
        <v>104</v>
      </c>
      <c r="D473" s="48" t="s">
        <v>146</v>
      </c>
      <c r="E473" s="48"/>
      <c r="F473" s="48"/>
      <c r="G473" s="48"/>
      <c r="H473" s="48"/>
      <c r="I473" s="48"/>
      <c r="J473" s="48"/>
      <c r="K473" s="48"/>
      <c r="L473" s="48"/>
      <c r="M473" s="48"/>
      <c r="N473" s="48"/>
      <c r="O473" s="48"/>
      <c r="P473" s="48"/>
    </row>
    <row r="474" spans="1:19" s="24" customFormat="1" ht="11.25" x14ac:dyDescent="0.2">
      <c r="B474" s="48"/>
      <c r="C474" s="52" t="s">
        <v>124</v>
      </c>
      <c r="D474" s="48" t="s">
        <v>147</v>
      </c>
      <c r="E474" s="48"/>
      <c r="F474" s="48"/>
      <c r="G474" s="48"/>
      <c r="H474" s="48"/>
      <c r="I474" s="48"/>
      <c r="J474" s="48"/>
      <c r="K474" s="48"/>
      <c r="L474" s="48"/>
      <c r="M474" s="48"/>
      <c r="N474" s="48"/>
      <c r="O474" s="48"/>
      <c r="P474" s="48"/>
    </row>
    <row r="475" spans="1:19" s="24" customFormat="1" ht="11.25" x14ac:dyDescent="0.2">
      <c r="B475" s="48" t="s">
        <v>211</v>
      </c>
      <c r="C475" s="48"/>
      <c r="D475" s="48"/>
      <c r="E475" s="48"/>
      <c r="F475" s="48"/>
      <c r="G475" s="48"/>
      <c r="H475" s="48"/>
      <c r="I475" s="48"/>
      <c r="J475" s="48"/>
      <c r="K475" s="48"/>
      <c r="L475" s="48"/>
      <c r="M475" s="48"/>
      <c r="N475" s="48"/>
      <c r="O475" s="48"/>
      <c r="P475" s="48"/>
    </row>
    <row r="476" spans="1:19" x14ac:dyDescent="0.2">
      <c r="A476" s="24"/>
      <c r="B476" s="48"/>
      <c r="C476" s="52" t="s">
        <v>11</v>
      </c>
      <c r="D476" s="48" t="s">
        <v>148</v>
      </c>
      <c r="E476" s="48"/>
      <c r="F476" s="48"/>
      <c r="G476" s="48"/>
      <c r="H476" s="48"/>
      <c r="I476" s="48"/>
      <c r="J476" s="48"/>
      <c r="K476" s="48"/>
      <c r="L476" s="48"/>
      <c r="M476" s="48"/>
      <c r="N476" s="48"/>
      <c r="O476" s="48"/>
      <c r="P476" s="48"/>
    </row>
    <row r="477" spans="1:19" x14ac:dyDescent="0.2">
      <c r="A477" s="24"/>
      <c r="B477" s="48"/>
      <c r="C477" s="52" t="s">
        <v>91</v>
      </c>
      <c r="D477" s="48" t="s">
        <v>149</v>
      </c>
      <c r="E477" s="48"/>
      <c r="F477" s="48"/>
      <c r="G477" s="48"/>
      <c r="H477" s="48"/>
      <c r="I477" s="48"/>
      <c r="J477" s="48"/>
      <c r="K477" s="48"/>
      <c r="L477" s="48"/>
      <c r="M477" s="48"/>
      <c r="N477" s="48"/>
      <c r="O477" s="48"/>
      <c r="P477" s="48"/>
    </row>
    <row r="478" spans="1:19" s="24" customFormat="1" ht="11.25" x14ac:dyDescent="0.2">
      <c r="B478" s="48"/>
      <c r="C478" s="52" t="s">
        <v>97</v>
      </c>
      <c r="D478" s="48" t="s">
        <v>150</v>
      </c>
      <c r="E478" s="48"/>
      <c r="F478" s="48"/>
      <c r="G478" s="48"/>
      <c r="H478" s="48"/>
      <c r="I478" s="48"/>
      <c r="J478" s="48"/>
      <c r="K478" s="48"/>
      <c r="L478" s="48"/>
      <c r="M478" s="48"/>
      <c r="N478" s="48"/>
      <c r="O478" s="48"/>
      <c r="P478" s="48"/>
    </row>
    <row r="479" spans="1:19" s="24" customFormat="1" ht="11.25" x14ac:dyDescent="0.2">
      <c r="B479" s="48"/>
      <c r="C479" s="52" t="s">
        <v>99</v>
      </c>
      <c r="D479" s="48" t="s">
        <v>151</v>
      </c>
      <c r="E479" s="48"/>
      <c r="F479" s="48"/>
      <c r="G479" s="48"/>
      <c r="H479" s="48"/>
      <c r="I479" s="48"/>
      <c r="J479" s="48"/>
      <c r="K479" s="48"/>
      <c r="L479" s="48"/>
      <c r="M479" s="48"/>
      <c r="N479" s="48"/>
      <c r="O479" s="48"/>
      <c r="P479" s="48"/>
    </row>
    <row r="480" spans="1:19" s="24" customFormat="1" x14ac:dyDescent="0.2">
      <c r="B480" s="48"/>
      <c r="C480" s="52" t="s">
        <v>101</v>
      </c>
      <c r="D480" s="48" t="s">
        <v>152</v>
      </c>
      <c r="E480" s="48"/>
      <c r="F480" s="48"/>
      <c r="G480" s="48"/>
      <c r="H480" s="48"/>
      <c r="I480" s="48"/>
      <c r="J480" s="48"/>
      <c r="K480" s="48"/>
      <c r="L480" s="48"/>
      <c r="M480" s="48"/>
      <c r="N480" s="48"/>
      <c r="O480" s="48"/>
      <c r="P480" s="48"/>
      <c r="Q480" s="6"/>
    </row>
    <row r="481" spans="1:17" ht="12" customHeight="1" x14ac:dyDescent="0.2">
      <c r="A481" s="24"/>
    </row>
    <row r="482" spans="1:17" x14ac:dyDescent="0.2">
      <c r="B482" s="20" t="s">
        <v>153</v>
      </c>
      <c r="C482" s="11" t="s">
        <v>154</v>
      </c>
    </row>
    <row r="483" spans="1:17" s="24" customFormat="1" x14ac:dyDescent="0.2">
      <c r="A483" s="6"/>
      <c r="B483" s="20"/>
      <c r="C483" s="11"/>
      <c r="D483" s="6"/>
      <c r="E483" s="6"/>
      <c r="F483" s="6"/>
      <c r="G483" s="6"/>
      <c r="H483" s="6"/>
      <c r="I483" s="6"/>
      <c r="J483" s="6"/>
      <c r="K483" s="6"/>
      <c r="L483" s="6"/>
      <c r="M483" s="6"/>
      <c r="N483" s="6"/>
      <c r="O483" s="6"/>
      <c r="P483" s="6"/>
    </row>
    <row r="484" spans="1:17" s="24" customFormat="1" ht="11.25" x14ac:dyDescent="0.2">
      <c r="B484" s="66" t="s">
        <v>40</v>
      </c>
      <c r="C484" s="48"/>
      <c r="D484" s="48"/>
      <c r="E484" s="48"/>
      <c r="F484" s="48"/>
      <c r="G484" s="48"/>
      <c r="H484" s="48"/>
      <c r="I484" s="48"/>
      <c r="J484" s="48"/>
      <c r="K484" s="48"/>
      <c r="L484" s="48"/>
      <c r="M484" s="48"/>
      <c r="N484" s="48"/>
      <c r="O484" s="48"/>
      <c r="P484" s="48"/>
    </row>
    <row r="485" spans="1:17" s="24" customFormat="1" ht="11.25" x14ac:dyDescent="0.2">
      <c r="B485" s="48"/>
      <c r="C485" s="66" t="s">
        <v>11</v>
      </c>
      <c r="D485" s="48" t="s">
        <v>171</v>
      </c>
      <c r="E485" s="48"/>
      <c r="F485" s="48"/>
      <c r="G485" s="48"/>
      <c r="H485" s="48"/>
      <c r="I485" s="48"/>
      <c r="J485" s="48"/>
      <c r="K485" s="48"/>
      <c r="L485" s="48"/>
      <c r="M485" s="48"/>
      <c r="N485" s="48"/>
      <c r="O485" s="48"/>
      <c r="P485" s="48"/>
    </row>
    <row r="486" spans="1:17" s="24" customFormat="1" ht="12" customHeight="1" x14ac:dyDescent="0.2">
      <c r="B486" s="48"/>
      <c r="C486" s="66" t="s">
        <v>91</v>
      </c>
      <c r="D486" s="48" t="s">
        <v>172</v>
      </c>
      <c r="E486" s="48"/>
      <c r="F486" s="48"/>
      <c r="G486" s="48"/>
      <c r="H486" s="48"/>
      <c r="I486" s="48"/>
      <c r="J486" s="48"/>
      <c r="K486" s="48"/>
      <c r="L486" s="48"/>
      <c r="M486" s="48"/>
      <c r="N486" s="48"/>
      <c r="O486" s="48"/>
      <c r="P486" s="48"/>
      <c r="Q486" s="6"/>
    </row>
    <row r="487" spans="1:17" ht="12" customHeight="1" x14ac:dyDescent="0.2">
      <c r="A487" s="24"/>
      <c r="B487" s="24"/>
      <c r="C487" s="24"/>
      <c r="D487" s="24"/>
      <c r="E487" s="24"/>
      <c r="F487" s="24"/>
      <c r="G487" s="24"/>
      <c r="H487" s="24"/>
      <c r="I487" s="24"/>
      <c r="J487" s="24"/>
      <c r="K487" s="24"/>
      <c r="L487" s="24"/>
      <c r="M487" s="24"/>
      <c r="N487" s="24"/>
      <c r="O487" s="24"/>
      <c r="P487" s="24"/>
    </row>
    <row r="488" spans="1:17" x14ac:dyDescent="0.2">
      <c r="B488" s="20" t="s">
        <v>155</v>
      </c>
      <c r="C488" s="11" t="s">
        <v>156</v>
      </c>
    </row>
    <row r="489" spans="1:17" s="24" customFormat="1" x14ac:dyDescent="0.2">
      <c r="A489" s="6"/>
      <c r="B489" s="20"/>
      <c r="C489" s="11"/>
      <c r="D489" s="6"/>
      <c r="E489" s="6"/>
      <c r="F489" s="6"/>
      <c r="G489" s="6"/>
      <c r="H489" s="6"/>
      <c r="I489" s="6"/>
      <c r="J489" s="6"/>
      <c r="K489" s="6"/>
      <c r="L489" s="6"/>
      <c r="M489" s="6"/>
      <c r="N489" s="6"/>
      <c r="O489" s="6"/>
      <c r="P489" s="6"/>
    </row>
    <row r="490" spans="1:17" s="24" customFormat="1" x14ac:dyDescent="0.2">
      <c r="B490" s="48"/>
      <c r="C490" s="66" t="s">
        <v>11</v>
      </c>
      <c r="D490" s="108" t="s">
        <v>173</v>
      </c>
      <c r="E490" s="108"/>
      <c r="F490" s="108"/>
      <c r="G490" s="108"/>
      <c r="H490" s="108"/>
      <c r="I490" s="108"/>
      <c r="J490" s="108"/>
      <c r="K490" s="108"/>
      <c r="L490" s="108"/>
      <c r="M490" s="108"/>
      <c r="N490" s="108"/>
      <c r="O490" s="108"/>
      <c r="P490" s="108"/>
      <c r="Q490" s="6"/>
    </row>
    <row r="491" spans="1:17" x14ac:dyDescent="0.2">
      <c r="A491" s="24"/>
      <c r="B491" s="48"/>
      <c r="C491" s="66" t="s">
        <v>91</v>
      </c>
      <c r="D491" s="48" t="s">
        <v>174</v>
      </c>
      <c r="E491" s="48"/>
      <c r="F491" s="48"/>
      <c r="G491" s="48"/>
      <c r="H491" s="48"/>
      <c r="I491" s="48"/>
      <c r="J491" s="48"/>
      <c r="K491" s="48"/>
      <c r="L491" s="48"/>
      <c r="M491" s="48"/>
      <c r="N491" s="48"/>
      <c r="O491" s="48"/>
      <c r="P491" s="48"/>
    </row>
    <row r="492" spans="1:17" ht="12" customHeight="1" x14ac:dyDescent="0.2">
      <c r="A492" s="24"/>
    </row>
    <row r="493" spans="1:17" s="24" customFormat="1" x14ac:dyDescent="0.2">
      <c r="A493" s="6"/>
      <c r="B493" s="20" t="s">
        <v>157</v>
      </c>
      <c r="C493" s="11" t="s">
        <v>158</v>
      </c>
      <c r="D493" s="6"/>
      <c r="E493" s="6"/>
      <c r="F493" s="6"/>
      <c r="G493" s="6"/>
      <c r="H493" s="6"/>
      <c r="I493" s="6"/>
      <c r="J493" s="6"/>
      <c r="K493" s="6"/>
      <c r="L493" s="6"/>
      <c r="M493" s="6"/>
      <c r="N493" s="6"/>
      <c r="O493" s="6"/>
      <c r="P493" s="6"/>
    </row>
    <row r="494" spans="1:17" s="24" customFormat="1" x14ac:dyDescent="0.2">
      <c r="A494" s="6"/>
      <c r="B494" s="20"/>
      <c r="C494" s="11"/>
      <c r="D494" s="6"/>
      <c r="E494" s="6"/>
      <c r="F494" s="6"/>
      <c r="G494" s="6"/>
      <c r="H494" s="6"/>
      <c r="I494" s="6"/>
      <c r="J494" s="6"/>
      <c r="K494" s="6"/>
      <c r="L494" s="6"/>
      <c r="M494" s="6"/>
      <c r="N494" s="6"/>
      <c r="O494" s="6"/>
      <c r="P494" s="6"/>
    </row>
    <row r="495" spans="1:17" s="24" customFormat="1" ht="11.25" x14ac:dyDescent="0.2">
      <c r="B495" s="48"/>
      <c r="C495" s="66" t="s">
        <v>11</v>
      </c>
      <c r="D495" s="108" t="s">
        <v>175</v>
      </c>
      <c r="E495" s="108"/>
      <c r="F495" s="108"/>
      <c r="G495" s="108"/>
      <c r="H495" s="108"/>
      <c r="I495" s="108"/>
      <c r="J495" s="108"/>
      <c r="K495" s="108"/>
      <c r="L495" s="108"/>
      <c r="M495" s="108"/>
      <c r="N495" s="108"/>
      <c r="O495" s="108"/>
      <c r="P495" s="108"/>
    </row>
    <row r="496" spans="1:17" s="24" customFormat="1" x14ac:dyDescent="0.2">
      <c r="B496" s="48"/>
      <c r="C496" s="66" t="s">
        <v>91</v>
      </c>
      <c r="D496" s="108" t="s">
        <v>176</v>
      </c>
      <c r="E496" s="108"/>
      <c r="F496" s="108"/>
      <c r="G496" s="108"/>
      <c r="H496" s="108"/>
      <c r="I496" s="108"/>
      <c r="J496" s="108"/>
      <c r="K496" s="108"/>
      <c r="L496" s="108"/>
      <c r="M496" s="108"/>
      <c r="N496" s="108"/>
      <c r="O496" s="108"/>
      <c r="P496" s="108"/>
      <c r="Q496" s="6"/>
    </row>
    <row r="497" spans="1:19" x14ac:dyDescent="0.2">
      <c r="A497" s="24"/>
      <c r="B497" s="48"/>
      <c r="C497" s="66"/>
      <c r="D497" s="108"/>
      <c r="E497" s="108"/>
      <c r="F497" s="108"/>
      <c r="G497" s="108"/>
      <c r="H497" s="108"/>
      <c r="I497" s="108"/>
      <c r="J497" s="108"/>
      <c r="K497" s="108"/>
      <c r="L497" s="108"/>
      <c r="M497" s="108"/>
      <c r="N497" s="108"/>
      <c r="O497" s="108"/>
      <c r="P497" s="108"/>
    </row>
    <row r="498" spans="1:19" x14ac:dyDescent="0.2">
      <c r="A498" s="24"/>
    </row>
    <row r="499" spans="1:19" s="24" customFormat="1" x14ac:dyDescent="0.2">
      <c r="A499" s="6"/>
      <c r="B499" s="20" t="s">
        <v>159</v>
      </c>
      <c r="C499" s="11" t="s">
        <v>160</v>
      </c>
      <c r="D499" s="6"/>
      <c r="E499" s="6"/>
      <c r="F499" s="6"/>
      <c r="G499" s="6"/>
      <c r="H499" s="6"/>
      <c r="I499" s="6"/>
      <c r="J499" s="6"/>
      <c r="K499" s="6"/>
      <c r="L499" s="6"/>
      <c r="M499" s="6"/>
      <c r="N499" s="6"/>
      <c r="O499" s="6"/>
      <c r="P499" s="6"/>
    </row>
    <row r="500" spans="1:19" s="24" customFormat="1" x14ac:dyDescent="0.2">
      <c r="A500" s="6"/>
      <c r="B500" s="20"/>
      <c r="C500" s="11"/>
      <c r="D500" s="6"/>
      <c r="E500" s="6"/>
      <c r="F500" s="6"/>
      <c r="G500" s="6"/>
      <c r="H500" s="6"/>
      <c r="I500" s="6"/>
      <c r="J500" s="6"/>
      <c r="K500" s="6"/>
      <c r="L500" s="6"/>
      <c r="M500" s="6"/>
      <c r="N500" s="6"/>
      <c r="O500" s="6"/>
      <c r="P500" s="6"/>
    </row>
    <row r="501" spans="1:19" s="24" customFormat="1" x14ac:dyDescent="0.2">
      <c r="B501" s="48"/>
      <c r="C501" s="196" t="s">
        <v>212</v>
      </c>
      <c r="D501" s="196"/>
      <c r="E501" s="196"/>
      <c r="F501" s="196"/>
      <c r="G501" s="196"/>
      <c r="H501" s="196"/>
      <c r="I501" s="196"/>
      <c r="J501" s="196"/>
      <c r="K501" s="196"/>
      <c r="L501" s="196"/>
      <c r="M501" s="196"/>
      <c r="N501" s="196"/>
      <c r="O501" s="196"/>
      <c r="P501" s="196"/>
      <c r="Q501" s="6"/>
      <c r="R501" s="6"/>
      <c r="S501" s="6"/>
    </row>
    <row r="502" spans="1:19" ht="12" customHeight="1" x14ac:dyDescent="0.2">
      <c r="A502" s="24"/>
    </row>
    <row r="503" spans="1:19" ht="12" customHeight="1" x14ac:dyDescent="0.2">
      <c r="B503" s="20" t="s">
        <v>161</v>
      </c>
      <c r="C503" s="11" t="s">
        <v>162</v>
      </c>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66" t="s">
        <v>41</v>
      </c>
      <c r="C505" s="48"/>
      <c r="D505" s="48"/>
      <c r="E505" s="48"/>
      <c r="F505" s="48"/>
      <c r="G505" s="48"/>
      <c r="H505" s="48"/>
      <c r="I505" s="48"/>
      <c r="J505" s="48"/>
      <c r="K505" s="48"/>
      <c r="L505" s="48"/>
      <c r="M505" s="48"/>
      <c r="N505" s="48"/>
      <c r="O505" s="48"/>
      <c r="P505" s="48"/>
      <c r="Q505" s="6"/>
    </row>
    <row r="506" spans="1:19" x14ac:dyDescent="0.2">
      <c r="A506" s="24"/>
      <c r="B506" s="48"/>
      <c r="C506" s="66" t="s">
        <v>11</v>
      </c>
      <c r="D506" s="48" t="s">
        <v>177</v>
      </c>
      <c r="E506" s="48"/>
      <c r="F506" s="48"/>
      <c r="G506" s="48"/>
      <c r="H506" s="48"/>
      <c r="I506" s="48"/>
      <c r="J506" s="48"/>
      <c r="K506" s="48"/>
      <c r="L506" s="48"/>
      <c r="M506" s="48"/>
      <c r="N506" s="48"/>
      <c r="O506" s="48"/>
      <c r="P506" s="48"/>
    </row>
    <row r="507" spans="1:19" ht="12" customHeight="1" x14ac:dyDescent="0.2">
      <c r="A507" s="24"/>
      <c r="B507" s="48"/>
      <c r="C507" s="66" t="s">
        <v>91</v>
      </c>
      <c r="D507" s="48" t="s">
        <v>178</v>
      </c>
      <c r="E507" s="48"/>
      <c r="F507" s="48"/>
      <c r="G507" s="48"/>
      <c r="H507" s="48"/>
      <c r="I507" s="48"/>
      <c r="J507" s="48"/>
      <c r="K507" s="48"/>
      <c r="L507" s="48"/>
      <c r="M507" s="48"/>
      <c r="N507" s="48"/>
      <c r="O507" s="48"/>
      <c r="P507" s="48"/>
    </row>
    <row r="508" spans="1:19" s="24" customFormat="1" x14ac:dyDescent="0.2">
      <c r="B508" s="6"/>
      <c r="C508" s="6"/>
      <c r="D508" s="6"/>
      <c r="E508" s="6"/>
      <c r="F508" s="6"/>
      <c r="G508" s="6"/>
      <c r="H508" s="6"/>
      <c r="I508" s="6"/>
      <c r="J508" s="6"/>
      <c r="K508" s="6"/>
      <c r="L508" s="6"/>
      <c r="M508" s="6"/>
      <c r="N508" s="6"/>
      <c r="O508" s="6"/>
      <c r="P508" s="6"/>
    </row>
    <row r="509" spans="1:19" s="24" customFormat="1" x14ac:dyDescent="0.2">
      <c r="A509" s="6"/>
      <c r="B509" s="20" t="s">
        <v>163</v>
      </c>
      <c r="C509" s="11" t="s">
        <v>164</v>
      </c>
      <c r="D509" s="6"/>
      <c r="E509" s="6"/>
      <c r="F509" s="6"/>
      <c r="G509" s="6"/>
      <c r="H509" s="6"/>
      <c r="I509" s="6"/>
      <c r="J509" s="6"/>
      <c r="K509" s="6"/>
      <c r="L509" s="6"/>
      <c r="M509" s="6"/>
      <c r="N509" s="6"/>
      <c r="O509" s="6"/>
      <c r="P509" s="6"/>
      <c r="Q509" s="6"/>
      <c r="R509" s="6"/>
      <c r="S509" s="6"/>
    </row>
    <row r="510" spans="1:19" x14ac:dyDescent="0.2">
      <c r="B510" s="20"/>
      <c r="C510" s="11"/>
    </row>
    <row r="511" spans="1:19" ht="12" customHeight="1" x14ac:dyDescent="0.2">
      <c r="A511" s="24"/>
      <c r="B511" s="48"/>
      <c r="C511" s="199" t="s">
        <v>219</v>
      </c>
      <c r="D511" s="199"/>
      <c r="E511" s="199"/>
      <c r="F511" s="199"/>
      <c r="G511" s="199"/>
      <c r="H511" s="199"/>
      <c r="I511" s="199"/>
      <c r="J511" s="199"/>
      <c r="K511" s="199"/>
      <c r="L511" s="199"/>
      <c r="M511" s="199"/>
      <c r="N511" s="199"/>
      <c r="O511" s="199"/>
      <c r="P511" s="199"/>
    </row>
    <row r="512" spans="1:19" s="24" customFormat="1" ht="11.25" x14ac:dyDescent="0.2">
      <c r="B512" s="48"/>
      <c r="C512" s="196" t="s">
        <v>213</v>
      </c>
      <c r="D512" s="196"/>
      <c r="E512" s="196"/>
      <c r="F512" s="196"/>
      <c r="G512" s="196"/>
      <c r="H512" s="196"/>
      <c r="I512" s="196"/>
      <c r="J512" s="196"/>
      <c r="K512" s="196"/>
      <c r="L512" s="196"/>
      <c r="M512" s="196"/>
      <c r="N512" s="196"/>
      <c r="O512" s="196"/>
      <c r="P512" s="196"/>
    </row>
    <row r="513" spans="1:16" x14ac:dyDescent="0.2">
      <c r="A513" s="24"/>
    </row>
    <row r="514" spans="1:16" x14ac:dyDescent="0.2">
      <c r="B514" s="20" t="s">
        <v>165</v>
      </c>
      <c r="C514" s="11" t="s">
        <v>166</v>
      </c>
    </row>
    <row r="515" spans="1:16" ht="12" customHeight="1" x14ac:dyDescent="0.2">
      <c r="B515" s="20"/>
      <c r="C515" s="11"/>
    </row>
    <row r="516" spans="1:16" x14ac:dyDescent="0.2">
      <c r="A516" s="24"/>
      <c r="B516" s="48"/>
      <c r="C516" s="197" t="s">
        <v>220</v>
      </c>
      <c r="D516" s="197"/>
      <c r="E516" s="197"/>
      <c r="F516" s="197"/>
      <c r="G516" s="197"/>
      <c r="H516" s="197"/>
      <c r="I516" s="197"/>
      <c r="J516" s="197"/>
      <c r="K516" s="197"/>
      <c r="L516" s="197"/>
      <c r="M516" s="197"/>
      <c r="N516" s="197"/>
      <c r="O516" s="197"/>
      <c r="P516" s="197"/>
    </row>
    <row r="517" spans="1:16" x14ac:dyDescent="0.2">
      <c r="A517" s="24"/>
    </row>
    <row r="518" spans="1:16" x14ac:dyDescent="0.2">
      <c r="B518" s="20" t="s">
        <v>167</v>
      </c>
      <c r="C518" s="11" t="s">
        <v>168</v>
      </c>
    </row>
    <row r="519" spans="1:16" x14ac:dyDescent="0.2">
      <c r="B519" s="20"/>
      <c r="C519" s="11"/>
    </row>
    <row r="520" spans="1:16" x14ac:dyDescent="0.2">
      <c r="A520" s="24"/>
      <c r="B520" s="48"/>
      <c r="C520" s="197" t="s">
        <v>221</v>
      </c>
      <c r="D520" s="197"/>
      <c r="E520" s="197"/>
      <c r="F520" s="197"/>
      <c r="G520" s="197"/>
      <c r="H520" s="197"/>
      <c r="I520" s="197"/>
      <c r="J520" s="197"/>
      <c r="K520" s="197"/>
      <c r="L520" s="197"/>
      <c r="M520" s="197"/>
      <c r="N520" s="197"/>
      <c r="O520" s="197"/>
      <c r="P520" s="197"/>
    </row>
    <row r="521" spans="1:16" x14ac:dyDescent="0.2">
      <c r="A521" s="24"/>
    </row>
    <row r="522" spans="1:16" x14ac:dyDescent="0.2">
      <c r="B522" s="20" t="s">
        <v>169</v>
      </c>
      <c r="C522" s="11" t="s">
        <v>170</v>
      </c>
    </row>
    <row r="523" spans="1:16" x14ac:dyDescent="0.2">
      <c r="B523" s="20"/>
      <c r="C523" s="11"/>
    </row>
    <row r="524" spans="1:16" x14ac:dyDescent="0.2">
      <c r="A524" s="24"/>
      <c r="B524" s="48"/>
      <c r="C524" s="197" t="s">
        <v>222</v>
      </c>
      <c r="D524" s="197"/>
      <c r="E524" s="197"/>
      <c r="F524" s="197"/>
      <c r="G524" s="197"/>
      <c r="H524" s="197"/>
      <c r="I524" s="197"/>
      <c r="J524" s="197"/>
      <c r="K524" s="197"/>
      <c r="L524" s="197"/>
      <c r="M524" s="197"/>
      <c r="N524" s="197"/>
      <c r="O524" s="197"/>
      <c r="P524" s="197"/>
    </row>
    <row r="527" spans="1:16" ht="57.75" customHeight="1" x14ac:dyDescent="0.2">
      <c r="C527" s="198" t="s">
        <v>282</v>
      </c>
      <c r="D527" s="198"/>
      <c r="E527" s="198"/>
      <c r="F527" s="198"/>
      <c r="G527" s="198"/>
      <c r="H527" s="198"/>
      <c r="I527" s="198"/>
      <c r="J527" s="198"/>
      <c r="K527" s="198"/>
      <c r="L527" s="198"/>
      <c r="M527" s="198"/>
      <c r="N527" s="198"/>
      <c r="O527" s="198"/>
      <c r="P527" s="198"/>
    </row>
  </sheetData>
  <mergeCells count="256">
    <mergeCell ref="C512:P512"/>
    <mergeCell ref="C516:P516"/>
    <mergeCell ref="C520:P520"/>
    <mergeCell ref="C524:P524"/>
    <mergeCell ref="C527:P527"/>
    <mergeCell ref="D471:P472"/>
    <mergeCell ref="D490:P490"/>
    <mergeCell ref="D495:P495"/>
    <mergeCell ref="D496:P497"/>
    <mergeCell ref="C501:P501"/>
    <mergeCell ref="C511:P511"/>
    <mergeCell ref="D425:P426"/>
    <mergeCell ref="D427:P427"/>
    <mergeCell ref="D431:P431"/>
    <mergeCell ref="D438:P439"/>
    <mergeCell ref="D443:P444"/>
    <mergeCell ref="D447:P448"/>
    <mergeCell ref="B382:P382"/>
    <mergeCell ref="B384:P384"/>
    <mergeCell ref="B388:P388"/>
    <mergeCell ref="D410:P410"/>
    <mergeCell ref="H412:P412"/>
    <mergeCell ref="D421:P423"/>
    <mergeCell ref="E356:K356"/>
    <mergeCell ref="L356:N356"/>
    <mergeCell ref="B364:P364"/>
    <mergeCell ref="C367:P367"/>
    <mergeCell ref="A376:P376"/>
    <mergeCell ref="B380:P380"/>
    <mergeCell ref="E350:K350"/>
    <mergeCell ref="E351:K351"/>
    <mergeCell ref="E352:K352"/>
    <mergeCell ref="E353:K353"/>
    <mergeCell ref="E354:K354"/>
    <mergeCell ref="E355:K355"/>
    <mergeCell ref="B302:P303"/>
    <mergeCell ref="A324:P324"/>
    <mergeCell ref="B326:P328"/>
    <mergeCell ref="E348:K348"/>
    <mergeCell ref="L348:N348"/>
    <mergeCell ref="E349:K349"/>
    <mergeCell ref="E291:H291"/>
    <mergeCell ref="I291:K291"/>
    <mergeCell ref="L291:N291"/>
    <mergeCell ref="C293:P295"/>
    <mergeCell ref="B298:P298"/>
    <mergeCell ref="C300:P300"/>
    <mergeCell ref="E289:H289"/>
    <mergeCell ref="I289:K289"/>
    <mergeCell ref="L289:N289"/>
    <mergeCell ref="E290:H290"/>
    <mergeCell ref="I290:K290"/>
    <mergeCell ref="L290:N290"/>
    <mergeCell ref="K251:M251"/>
    <mergeCell ref="N251:P251"/>
    <mergeCell ref="C255:P255"/>
    <mergeCell ref="C257:P257"/>
    <mergeCell ref="C280:P281"/>
    <mergeCell ref="C287:P287"/>
    <mergeCell ref="C248:J248"/>
    <mergeCell ref="K248:M248"/>
    <mergeCell ref="N248:P248"/>
    <mergeCell ref="K249:M249"/>
    <mergeCell ref="N249:P249"/>
    <mergeCell ref="K250:M250"/>
    <mergeCell ref="N250:P250"/>
    <mergeCell ref="E242:K242"/>
    <mergeCell ref="L242:N242"/>
    <mergeCell ref="E243:K243"/>
    <mergeCell ref="L243:N243"/>
    <mergeCell ref="E244:K244"/>
    <mergeCell ref="L244:N244"/>
    <mergeCell ref="E239:K239"/>
    <mergeCell ref="L239:N239"/>
    <mergeCell ref="E240:K240"/>
    <mergeCell ref="L240:N240"/>
    <mergeCell ref="E241:K241"/>
    <mergeCell ref="L241:N241"/>
    <mergeCell ref="D225:L225"/>
    <mergeCell ref="M225:O225"/>
    <mergeCell ref="M227:O227"/>
    <mergeCell ref="C234:P236"/>
    <mergeCell ref="E238:K238"/>
    <mergeCell ref="L238:N238"/>
    <mergeCell ref="D222:L222"/>
    <mergeCell ref="M222:O222"/>
    <mergeCell ref="D223:L223"/>
    <mergeCell ref="M223:O223"/>
    <mergeCell ref="D224:L224"/>
    <mergeCell ref="M224:O224"/>
    <mergeCell ref="D219:L219"/>
    <mergeCell ref="M219:O219"/>
    <mergeCell ref="D220:L220"/>
    <mergeCell ref="M220:O220"/>
    <mergeCell ref="D221:L221"/>
    <mergeCell ref="M221:O221"/>
    <mergeCell ref="D216:L216"/>
    <mergeCell ref="M216:O216"/>
    <mergeCell ref="D217:L217"/>
    <mergeCell ref="M217:O217"/>
    <mergeCell ref="D218:L218"/>
    <mergeCell ref="M218:O218"/>
    <mergeCell ref="D213:L213"/>
    <mergeCell ref="M213:O213"/>
    <mergeCell ref="D214:L214"/>
    <mergeCell ref="M214:O214"/>
    <mergeCell ref="D215:L215"/>
    <mergeCell ref="M215:O215"/>
    <mergeCell ref="D210:L210"/>
    <mergeCell ref="M210:O210"/>
    <mergeCell ref="D211:L211"/>
    <mergeCell ref="M211:O211"/>
    <mergeCell ref="D212:L212"/>
    <mergeCell ref="M212:O212"/>
    <mergeCell ref="D191:L191"/>
    <mergeCell ref="M191:O191"/>
    <mergeCell ref="D208:L208"/>
    <mergeCell ref="M208:O208"/>
    <mergeCell ref="D209:L209"/>
    <mergeCell ref="M209:O209"/>
    <mergeCell ref="C178:P179"/>
    <mergeCell ref="C183:P183"/>
    <mergeCell ref="D189:L189"/>
    <mergeCell ref="M189:O189"/>
    <mergeCell ref="D190:L190"/>
    <mergeCell ref="M190:O190"/>
    <mergeCell ref="D163:L163"/>
    <mergeCell ref="M163:O163"/>
    <mergeCell ref="D164:L164"/>
    <mergeCell ref="M164:O164"/>
    <mergeCell ref="C168:P169"/>
    <mergeCell ref="C172:P174"/>
    <mergeCell ref="D160:L160"/>
    <mergeCell ref="M160:O160"/>
    <mergeCell ref="D161:L161"/>
    <mergeCell ref="M161:O161"/>
    <mergeCell ref="D162:L162"/>
    <mergeCell ref="M162:O162"/>
    <mergeCell ref="E152:H152"/>
    <mergeCell ref="I152:K152"/>
    <mergeCell ref="L152:N152"/>
    <mergeCell ref="D158:L158"/>
    <mergeCell ref="M158:O158"/>
    <mergeCell ref="D159:L159"/>
    <mergeCell ref="M159:O159"/>
    <mergeCell ref="E150:H150"/>
    <mergeCell ref="I150:K150"/>
    <mergeCell ref="L150:N150"/>
    <mergeCell ref="E151:H151"/>
    <mergeCell ref="I151:K151"/>
    <mergeCell ref="L151:N151"/>
    <mergeCell ref="C139:P140"/>
    <mergeCell ref="C142:P143"/>
    <mergeCell ref="C145:P147"/>
    <mergeCell ref="E149:H149"/>
    <mergeCell ref="I149:K149"/>
    <mergeCell ref="L149:N149"/>
    <mergeCell ref="D121:I121"/>
    <mergeCell ref="J121:L121"/>
    <mergeCell ref="M121:O121"/>
    <mergeCell ref="C126:P127"/>
    <mergeCell ref="C131:P132"/>
    <mergeCell ref="C136:P137"/>
    <mergeCell ref="D119:I119"/>
    <mergeCell ref="J119:L119"/>
    <mergeCell ref="M119:O119"/>
    <mergeCell ref="D120:I120"/>
    <mergeCell ref="J120:L120"/>
    <mergeCell ref="M120:O120"/>
    <mergeCell ref="D117:I117"/>
    <mergeCell ref="J117:L117"/>
    <mergeCell ref="M117:O117"/>
    <mergeCell ref="D118:I118"/>
    <mergeCell ref="J118:L118"/>
    <mergeCell ref="M118:O118"/>
    <mergeCell ref="D115:I115"/>
    <mergeCell ref="J115:L115"/>
    <mergeCell ref="M115:O115"/>
    <mergeCell ref="D116:I116"/>
    <mergeCell ref="J116:L116"/>
    <mergeCell ref="M116:O116"/>
    <mergeCell ref="D113:I113"/>
    <mergeCell ref="J113:L113"/>
    <mergeCell ref="M113:O113"/>
    <mergeCell ref="D114:I114"/>
    <mergeCell ref="J114:L114"/>
    <mergeCell ref="M114:O114"/>
    <mergeCell ref="D111:I111"/>
    <mergeCell ref="J111:L111"/>
    <mergeCell ref="M111:O111"/>
    <mergeCell ref="D112:I112"/>
    <mergeCell ref="J112:L112"/>
    <mergeCell ref="M112:O112"/>
    <mergeCell ref="C104:H104"/>
    <mergeCell ref="I104:K104"/>
    <mergeCell ref="L104:N104"/>
    <mergeCell ref="D110:I110"/>
    <mergeCell ref="J110:L110"/>
    <mergeCell ref="M110:O110"/>
    <mergeCell ref="C102:H102"/>
    <mergeCell ref="I102:K102"/>
    <mergeCell ref="L102:N102"/>
    <mergeCell ref="C103:H103"/>
    <mergeCell ref="I103:K103"/>
    <mergeCell ref="L103:N103"/>
    <mergeCell ref="C75:P76"/>
    <mergeCell ref="C78:P79"/>
    <mergeCell ref="C83:P84"/>
    <mergeCell ref="C90:P92"/>
    <mergeCell ref="C94:P95"/>
    <mergeCell ref="C101:H101"/>
    <mergeCell ref="I101:K101"/>
    <mergeCell ref="L101:N101"/>
    <mergeCell ref="C52:I52"/>
    <mergeCell ref="J52:L52"/>
    <mergeCell ref="M52:O52"/>
    <mergeCell ref="C62:P64"/>
    <mergeCell ref="C66:P69"/>
    <mergeCell ref="C73:P74"/>
    <mergeCell ref="C50:I50"/>
    <mergeCell ref="J50:L50"/>
    <mergeCell ref="M50:O50"/>
    <mergeCell ref="C51:I51"/>
    <mergeCell ref="J51:L51"/>
    <mergeCell ref="M51:O51"/>
    <mergeCell ref="C45:P46"/>
    <mergeCell ref="C48:I48"/>
    <mergeCell ref="J48:L48"/>
    <mergeCell ref="M48:O48"/>
    <mergeCell ref="C49:I49"/>
    <mergeCell ref="J49:L49"/>
    <mergeCell ref="M49:O49"/>
    <mergeCell ref="F38:J38"/>
    <mergeCell ref="K38:M38"/>
    <mergeCell ref="F39:J39"/>
    <mergeCell ref="K39:M39"/>
    <mergeCell ref="F40:J40"/>
    <mergeCell ref="K40:M40"/>
    <mergeCell ref="D30:I30"/>
    <mergeCell ref="J30:L30"/>
    <mergeCell ref="F36:J36"/>
    <mergeCell ref="K36:M36"/>
    <mergeCell ref="F37:J37"/>
    <mergeCell ref="K37:M37"/>
    <mergeCell ref="D27:I27"/>
    <mergeCell ref="J27:L27"/>
    <mergeCell ref="D28:I28"/>
    <mergeCell ref="J28:L28"/>
    <mergeCell ref="D29:I29"/>
    <mergeCell ref="J29:L29"/>
    <mergeCell ref="A1:P1"/>
    <mergeCell ref="B3:P7"/>
    <mergeCell ref="A13:P13"/>
    <mergeCell ref="C21:P22"/>
    <mergeCell ref="D26:I26"/>
    <mergeCell ref="J26:L26"/>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J</vt:lpstr>
      <vt:lpstr>A</vt:lpstr>
      <vt:lpstr>S</vt:lpstr>
      <vt:lpstr>A!Área_de_impresión</vt:lpstr>
      <vt:lpstr>J!Área_de_impresión</vt:lpstr>
      <vt:lpstr>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MIKA</cp:lastModifiedBy>
  <cp:lastPrinted>2022-04-14T23:54:38Z</cp:lastPrinted>
  <dcterms:created xsi:type="dcterms:W3CDTF">2017-02-28T18:38:56Z</dcterms:created>
  <dcterms:modified xsi:type="dcterms:W3CDTF">2022-10-07T17:28:11Z</dcterms:modified>
</cp:coreProperties>
</file>