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1 EDO FINAN 2-2024\"/>
    </mc:Choice>
  </mc:AlternateContent>
  <xr:revisionPtr revIDLastSave="0" documentId="13_ncr:1_{58F0568E-38EE-4E7F-B9A6-5319E1350D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K2C9ZkyiglYp7JHrsMD4hmBnX5odECyJT5KybyiCHE="/>
    </ext>
  </extLst>
</workbook>
</file>

<file path=xl/calcChain.xml><?xml version="1.0" encoding="utf-8"?>
<calcChain xmlns="http://schemas.openxmlformats.org/spreadsheetml/2006/main">
  <c r="G61" i="2" l="1"/>
  <c r="G60" i="2" s="1"/>
  <c r="F61" i="2"/>
  <c r="F60" i="2" s="1"/>
  <c r="G55" i="2"/>
  <c r="G54" i="2" s="1"/>
  <c r="G65" i="2" s="1"/>
  <c r="F55" i="2"/>
  <c r="F54" i="2" s="1"/>
  <c r="F65" i="2" s="1"/>
  <c r="G47" i="2"/>
  <c r="F47" i="2"/>
  <c r="G42" i="2"/>
  <c r="G51" i="2" s="1"/>
  <c r="F42" i="2"/>
  <c r="F51" i="2" s="1"/>
  <c r="G22" i="2"/>
  <c r="F22" i="2"/>
  <c r="G10" i="2"/>
  <c r="G39" i="2" s="1"/>
  <c r="G67" i="2" s="1"/>
  <c r="G71" i="2" s="1"/>
  <c r="F10" i="2"/>
  <c r="F39" i="2" s="1"/>
  <c r="F67" i="2" s="1"/>
  <c r="F71" i="2" s="1"/>
  <c r="G61" i="1"/>
  <c r="F61" i="1"/>
  <c r="G60" i="1"/>
  <c r="F60" i="1"/>
  <c r="G55" i="1"/>
  <c r="F55" i="1"/>
  <c r="G54" i="1"/>
  <c r="G65" i="1" s="1"/>
  <c r="F54" i="1"/>
  <c r="F65" i="1" s="1"/>
  <c r="G51" i="1"/>
  <c r="F51" i="1"/>
  <c r="G47" i="1"/>
  <c r="F47" i="1"/>
  <c r="G42" i="1"/>
  <c r="F42" i="1"/>
  <c r="G39" i="1"/>
  <c r="F39" i="1"/>
  <c r="G22" i="1"/>
  <c r="F22" i="1"/>
  <c r="G10" i="1"/>
  <c r="F10" i="1"/>
  <c r="G61" i="3"/>
  <c r="G60" i="3" s="1"/>
  <c r="F61" i="3"/>
  <c r="F60" i="3" s="1"/>
  <c r="G55" i="3"/>
  <c r="G54" i="3" s="1"/>
  <c r="F55" i="3"/>
  <c r="F54" i="3" s="1"/>
  <c r="G47" i="3"/>
  <c r="F47" i="3"/>
  <c r="G42" i="3"/>
  <c r="G51" i="3" s="1"/>
  <c r="F42" i="3"/>
  <c r="F51" i="3" s="1"/>
  <c r="G22" i="3"/>
  <c r="F22" i="3"/>
  <c r="G10" i="3"/>
  <c r="G39" i="3" s="1"/>
  <c r="F10" i="3"/>
  <c r="F39" i="3" s="1"/>
  <c r="F67" i="1" l="1"/>
  <c r="F71" i="1" s="1"/>
  <c r="G67" i="1"/>
  <c r="G71" i="1" s="1"/>
  <c r="F67" i="3"/>
  <c r="F71" i="3" s="1"/>
  <c r="F65" i="3"/>
  <c r="G67" i="3"/>
  <c r="G71" i="3" s="1"/>
  <c r="G65" i="3"/>
</calcChain>
</file>

<file path=xl/sharedStrings.xml><?xml version="1.0" encoding="utf-8"?>
<sst xmlns="http://schemas.openxmlformats.org/spreadsheetml/2006/main" count="315" uniqueCount="101">
  <si>
    <t>Comisión de Agua y Alcantarillado del Municipio de Tulancingo de Bravo, Hidalgo</t>
  </si>
  <si>
    <t>Estado de Flujos de Efectivo</t>
  </si>
  <si>
    <t>(Cifras en Pesos)</t>
  </si>
  <si>
    <t>Concepto</t>
  </si>
  <si>
    <t>Flujos de Efectivo de las Actividades de Operación</t>
  </si>
  <si>
    <t>Origen</t>
  </si>
  <si>
    <t>1A10</t>
  </si>
  <si>
    <t>Impuestos</t>
  </si>
  <si>
    <t>1A20</t>
  </si>
  <si>
    <t>Cuotas y Aportaciones de Seguridad Social</t>
  </si>
  <si>
    <t>1A30</t>
  </si>
  <si>
    <t>Contribuciones de Mejoras</t>
  </si>
  <si>
    <t>1A40</t>
  </si>
  <si>
    <t>Derechos</t>
  </si>
  <si>
    <t>1A50</t>
  </si>
  <si>
    <t>Productos</t>
  </si>
  <si>
    <t>1A60</t>
  </si>
  <si>
    <t>Aprovechamientos</t>
  </si>
  <si>
    <t>1A70</t>
  </si>
  <si>
    <t>Ingresos por Venta de Bienes y Prestación de Servicios</t>
  </si>
  <si>
    <t>1A80</t>
  </si>
  <si>
    <t>Participaciones, Aportaciones, Convenios, Incentivos Derivados de la Colaboración Fiscal y Fondos Distintos de Aportaciones</t>
  </si>
  <si>
    <t>1A90</t>
  </si>
  <si>
    <t xml:space="preserve">Transferencias, Asignaciones, Subsidios y Subvenciones, y Pensiones y Jubilaciones </t>
  </si>
  <si>
    <t>1A9999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</si>
  <si>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</si>
  <si>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</si>
  <si>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</si>
  <si>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</si>
  <si>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</si>
  <si>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</si>
  <si>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</si>
  <si>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</si>
  <si>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</si>
  <si>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</si>
  <si>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</si>
  <si>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</si>
  <si>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</si>
  <si>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</si>
  <si>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</si>
  <si>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</si>
  <si>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</si>
  <si>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1B9999</t>
  </si>
  <si>
    <t>Otras Aplicaciones de Operación</t>
  </si>
  <si>
    <t>Flujos Netos de Efectivo por Actividades de Operación</t>
  </si>
  <si>
    <t xml:space="preserve">Flujos de Efectivo de las Actividades de Inversión </t>
  </si>
  <si>
    <t>2A5262</t>
  </si>
  <si>
    <t>Bienes Inmuebles, Infraestructura y Construcciones en Proceso</t>
  </si>
  <si>
    <t>2A5363</t>
  </si>
  <si>
    <t>Bienes Muebles</t>
  </si>
  <si>
    <t>2A5964</t>
  </si>
  <si>
    <t>Otros Orígenes de Inversión</t>
  </si>
  <si>
    <t>2B5160</t>
  </si>
  <si>
    <t>2B5256</t>
  </si>
  <si>
    <t>2B5999</t>
  </si>
  <si>
    <t>Otras Aplicaciones de Inversión</t>
  </si>
  <si>
    <t>Flujos Netos de Efectivo por Actividades de Inversión</t>
  </si>
  <si>
    <t>Flujos de Efectivo de las Actividades de Financiamiento</t>
  </si>
  <si>
    <t xml:space="preserve">   Endeudamiento Neto</t>
  </si>
  <si>
    <t>3A03</t>
  </si>
  <si>
    <t xml:space="preserve">   Interno</t>
  </si>
  <si>
    <t>3A04</t>
  </si>
  <si>
    <t xml:space="preserve">   Externo</t>
  </si>
  <si>
    <t xml:space="preserve">   Otros Orígenes de Financiamiento</t>
  </si>
  <si>
    <t xml:space="preserve">  Servicios de la Deuda</t>
  </si>
  <si>
    <t>3B9000</t>
  </si>
  <si>
    <t xml:space="preserve">  Interno</t>
  </si>
  <si>
    <t>3B910</t>
  </si>
  <si>
    <t xml:space="preserve">  Externo</t>
  </si>
  <si>
    <t>3B9900</t>
  </si>
  <si>
    <t xml:space="preserve">  Otras Aplicaciones de Financiamiento</t>
  </si>
  <si>
    <t>Flujos Netos de Efectivo por Actividades de Financiamiento</t>
  </si>
  <si>
    <t xml:space="preserve">Incremento/Disminución Neta en el Efectivo y Equivalentes al Efectivo </t>
  </si>
  <si>
    <t>4A1110</t>
  </si>
  <si>
    <t>Efectivo y Equivalentes al Efectivo al Inicio del Ejercicio</t>
  </si>
  <si>
    <t>Efectivo y Equivalentes al Efectivo al Final del Ejercicio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</si>
  <si>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</si>
  <si>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</si>
  <si>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</si>
  <si>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</si>
  <si>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</si>
  <si>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</si>
  <si>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</si>
  <si>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</si>
  <si>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</si>
  <si>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</si>
  <si>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</si>
  <si>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</si>
  <si>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</si>
  <si>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</si>
  <si>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</si>
  <si>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</si>
  <si>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</si>
  <si>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</si>
  <si>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</si>
  <si>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</si>
  <si>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</si>
  <si>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</si>
  <si>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Junio de 2024</t>
  </si>
  <si>
    <t>Del 1 de Enero al 30 de Abril de 2024</t>
  </si>
  <si>
    <t>Del 1 de Enero al 31 de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</si>
</sst>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4"/>
      <color theme="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1"/>
  </cellStyleXfs>
  <cellXfs count="95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vertical="top"/>
    </xf>
    <xf numFmtId="0" fontId="3" fillId="3" borderId="0" xfId="0" applyFont="1" applyFill="1"/>
    <xf numFmtId="0" fontId="5" fillId="3" borderId="1" xfId="2" applyFont="1" applyFill="1"/>
    <xf numFmtId="0" fontId="5" fillId="3" borderId="1" xfId="2" applyFont="1" applyFill="1" applyAlignment="1">
      <alignment horizontal="center"/>
    </xf>
    <xf numFmtId="0" fontId="5" fillId="3" borderId="1" xfId="2" applyFont="1" applyFill="1" applyAlignment="1">
      <alignment horizontal="left" vertical="center"/>
    </xf>
    <xf numFmtId="0" fontId="6" fillId="3" borderId="1" xfId="2" applyFont="1" applyFill="1" applyAlignment="1">
      <alignment horizontal="centerContinuous" vertical="center"/>
    </xf>
    <xf numFmtId="0" fontId="6" fillId="3" borderId="1" xfId="2" applyFont="1" applyFill="1" applyAlignment="1">
      <alignment horizontal="center" vertical="top"/>
    </xf>
    <xf numFmtId="0" fontId="3" fillId="3" borderId="1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164" fontId="7" fillId="4" borderId="4" xfId="1" applyNumberFormat="1" applyFont="1" applyFill="1" applyBorder="1" applyAlignment="1">
      <alignment horizontal="center" vertical="center"/>
    </xf>
    <xf numFmtId="164" fontId="7" fillId="4" borderId="3" xfId="1" applyNumberFormat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/>
    </xf>
    <xf numFmtId="0" fontId="5" fillId="3" borderId="6" xfId="2" applyFont="1" applyFill="1" applyBorder="1" applyAlignment="1">
      <alignment vertical="top"/>
    </xf>
    <xf numFmtId="0" fontId="6" fillId="3" borderId="9" xfId="2" applyFont="1" applyFill="1" applyBorder="1" applyAlignment="1">
      <alignment vertical="top"/>
    </xf>
    <xf numFmtId="0" fontId="6" fillId="3" borderId="7" xfId="2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10" xfId="0" applyFont="1" applyFill="1" applyBorder="1" applyAlignment="1">
      <alignment vertical="top"/>
    </xf>
    <xf numFmtId="3" fontId="5" fillId="3" borderId="13" xfId="2" applyNumberFormat="1" applyFont="1" applyFill="1" applyBorder="1" applyAlignment="1">
      <alignment horizontal="right" vertical="top" indent="1"/>
    </xf>
    <xf numFmtId="3" fontId="5" fillId="3" borderId="11" xfId="2" applyNumberFormat="1" applyFont="1" applyFill="1" applyBorder="1" applyAlignment="1">
      <alignment vertical="top"/>
    </xf>
    <xf numFmtId="0" fontId="3" fillId="3" borderId="12" xfId="0" applyFont="1" applyFill="1" applyBorder="1" applyAlignment="1">
      <alignment vertical="top"/>
    </xf>
    <xf numFmtId="0" fontId="8" fillId="2" borderId="0" xfId="0" applyFont="1" applyFill="1"/>
    <xf numFmtId="3" fontId="6" fillId="3" borderId="13" xfId="2" applyNumberFormat="1" applyFont="1" applyFill="1" applyBorder="1" applyAlignment="1" applyProtection="1">
      <alignment horizontal="right" vertical="top" indent="1"/>
      <protection locked="0"/>
    </xf>
    <xf numFmtId="3" fontId="6" fillId="3" borderId="11" xfId="2" applyNumberFormat="1" applyFont="1" applyFill="1" applyBorder="1" applyAlignment="1" applyProtection="1">
      <alignment vertical="top"/>
      <protection locked="0"/>
    </xf>
    <xf numFmtId="0" fontId="6" fillId="3" borderId="13" xfId="2" applyFont="1" applyFill="1" applyBorder="1" applyAlignment="1">
      <alignment horizontal="right" vertical="top" indent="1"/>
    </xf>
    <xf numFmtId="0" fontId="6" fillId="3" borderId="11" xfId="2" applyFont="1" applyFill="1" applyBorder="1" applyAlignment="1">
      <alignment vertical="top"/>
    </xf>
    <xf numFmtId="0" fontId="9" fillId="2" borderId="0" xfId="0" applyFont="1" applyFill="1"/>
    <xf numFmtId="0" fontId="2" fillId="2" borderId="1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3" fontId="5" fillId="3" borderId="13" xfId="2" applyNumberFormat="1" applyFont="1" applyFill="1" applyBorder="1" applyAlignment="1">
      <alignment horizontal="right" vertical="top" wrapText="1" indent="1"/>
    </xf>
    <xf numFmtId="3" fontId="5" fillId="3" borderId="11" xfId="2" applyNumberFormat="1" applyFont="1" applyFill="1" applyBorder="1" applyAlignment="1">
      <alignment horizontal="righ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right" indent="1"/>
    </xf>
    <xf numFmtId="0" fontId="3" fillId="3" borderId="11" xfId="0" applyFont="1" applyFill="1" applyBorder="1"/>
    <xf numFmtId="0" fontId="5" fillId="3" borderId="10" xfId="2" applyFont="1" applyFill="1" applyBorder="1" applyAlignment="1">
      <alignment vertical="top"/>
    </xf>
    <xf numFmtId="3" fontId="6" fillId="3" borderId="13" xfId="2" applyNumberFormat="1" applyFont="1" applyFill="1" applyBorder="1" applyAlignment="1">
      <alignment horizontal="right" vertical="top" indent="1"/>
    </xf>
    <xf numFmtId="3" fontId="6" fillId="3" borderId="11" xfId="2" applyNumberFormat="1" applyFont="1" applyFill="1" applyBorder="1" applyAlignment="1">
      <alignment vertical="top"/>
    </xf>
    <xf numFmtId="0" fontId="2" fillId="2" borderId="0" xfId="0" applyFont="1" applyFill="1" applyAlignment="1">
      <alignment horizontal="left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/>
    </xf>
    <xf numFmtId="0" fontId="5" fillId="0" borderId="10" xfId="2" applyFont="1" applyBorder="1" applyAlignment="1">
      <alignment vertical="top"/>
    </xf>
    <xf numFmtId="3" fontId="5" fillId="3" borderId="13" xfId="2" applyNumberFormat="1" applyFont="1" applyFill="1" applyBorder="1" applyAlignment="1" applyProtection="1">
      <alignment horizontal="right" vertical="top" wrapText="1" indent="1"/>
      <protection locked="0"/>
    </xf>
    <xf numFmtId="3" fontId="5" fillId="3" borderId="11" xfId="2" applyNumberFormat="1" applyFont="1" applyFill="1" applyBorder="1" applyAlignment="1" applyProtection="1">
      <alignment horizontal="right" vertical="top" wrapText="1"/>
      <protection locked="0"/>
    </xf>
    <xf numFmtId="0" fontId="3" fillId="3" borderId="14" xfId="0" applyFont="1" applyFill="1" applyBorder="1" applyAlignment="1">
      <alignment horizontal="left" vertical="top" wrapText="1"/>
    </xf>
    <xf numFmtId="0" fontId="5" fillId="3" borderId="15" xfId="2" applyFont="1" applyFill="1" applyBorder="1" applyAlignment="1">
      <alignment horizontal="left" vertical="top"/>
    </xf>
    <xf numFmtId="3" fontId="5" fillId="3" borderId="16" xfId="2" applyNumberFormat="1" applyFont="1" applyFill="1" applyBorder="1" applyAlignment="1">
      <alignment horizontal="right" vertical="top" wrapText="1" indent="1"/>
    </xf>
    <xf numFmtId="3" fontId="5" fillId="3" borderId="15" xfId="2" applyNumberFormat="1" applyFont="1" applyFill="1" applyBorder="1" applyAlignment="1">
      <alignment horizontal="righ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2" applyFont="1" applyFill="1" applyAlignment="1">
      <alignment horizontal="left" vertical="top"/>
    </xf>
    <xf numFmtId="3" fontId="5" fillId="3" borderId="1" xfId="2" applyNumberFormat="1" applyFont="1" applyFill="1" applyAlignment="1">
      <alignment horizontal="right" vertical="top" wrapText="1" indent="1"/>
    </xf>
    <xf numFmtId="3" fontId="5" fillId="3" borderId="1" xfId="2" applyNumberFormat="1" applyFont="1" applyFill="1" applyAlignment="1">
      <alignment horizontal="right" vertical="top" wrapText="1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/>
    <xf numFmtId="43" fontId="6" fillId="3" borderId="1" xfId="1" applyFont="1" applyFill="1" applyBorder="1"/>
    <xf numFmtId="0" fontId="11" fillId="2" borderId="1" xfId="0" applyFont="1" applyFill="1" applyBorder="1"/>
    <xf numFmtId="0" fontId="0" fillId="0" borderId="0" xfId="0" applyAlignment="1">
      <alignment horizontal="center" vertical="top" wrapText="1"/>
    </xf>
    <xf numFmtId="0" fontId="11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right" vertical="top"/>
    </xf>
    <xf numFmtId="0" fontId="5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right"/>
    </xf>
    <xf numFmtId="43" fontId="6" fillId="3" borderId="1" xfId="1" applyFont="1" applyFill="1" applyBorder="1" applyAlignment="1" applyProtection="1">
      <alignment horizontal="center" vertical="top"/>
      <protection locked="0"/>
    </xf>
    <xf numFmtId="0" fontId="6" fillId="2" borderId="11" xfId="2" applyFont="1" applyFill="1" applyBorder="1" applyAlignment="1">
      <alignment horizontal="left" vertical="top" wrapText="1" indent="2"/>
    </xf>
    <xf numFmtId="0" fontId="6" fillId="2" borderId="12" xfId="2" applyFont="1" applyFill="1" applyBorder="1" applyAlignment="1">
      <alignment horizontal="left" vertical="top" wrapText="1" indent="2"/>
    </xf>
    <xf numFmtId="0" fontId="5" fillId="3" borderId="7" xfId="2" applyFont="1" applyFill="1" applyBorder="1" applyAlignment="1">
      <alignment horizontal="left" vertical="top"/>
    </xf>
    <xf numFmtId="0" fontId="5" fillId="3" borderId="8" xfId="2" applyFont="1" applyFill="1" applyBorder="1" applyAlignment="1">
      <alignment horizontal="left" vertical="top"/>
    </xf>
    <xf numFmtId="0" fontId="5" fillId="3" borderId="11" xfId="2" applyFont="1" applyFill="1" applyBorder="1" applyAlignment="1">
      <alignment horizontal="left" vertical="top" indent="1"/>
    </xf>
    <xf numFmtId="0" fontId="5" fillId="3" borderId="12" xfId="2" applyFont="1" applyFill="1" applyBorder="1" applyAlignment="1">
      <alignment horizontal="left" vertical="top" indent="1"/>
    </xf>
    <xf numFmtId="0" fontId="6" fillId="2" borderId="11" xfId="2" applyFont="1" applyFill="1" applyBorder="1" applyAlignment="1">
      <alignment horizontal="left" vertical="top" wrapText="1" indent="1"/>
    </xf>
    <xf numFmtId="0" fontId="6" fillId="2" borderId="12" xfId="2" applyFont="1" applyFill="1" applyBorder="1" applyAlignment="1">
      <alignment horizontal="left" vertical="top" wrapText="1" indent="1"/>
    </xf>
    <xf numFmtId="0" fontId="6" fillId="3" borderId="1" xfId="0" applyFont="1" applyFill="1" applyBorder="1" applyAlignment="1">
      <alignment horizontal="left" vertical="top" wrapText="1"/>
    </xf>
    <xf numFmtId="43" fontId="6" fillId="3" borderId="3" xfId="1" applyFont="1" applyFill="1" applyBorder="1" applyAlignment="1" applyProtection="1">
      <alignment horizontal="center" vertical="top" wrapText="1"/>
      <protection locked="0"/>
    </xf>
    <xf numFmtId="0" fontId="0" fillId="0" borderId="3" xfId="0" applyBorder="1" applyAlignment="1">
      <alignment horizontal="center" vertical="top" wrapText="1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5" fillId="3" borderId="1" xfId="2" applyFont="1" applyFill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5D24AC97-5CD2-4B88-B277-E2ACCDD2E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H1001"/>
  <sheetViews>
    <sheetView tabSelected="1" workbookViewId="0">
      <selection activeCell="A7" sqref="A7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92"/>
      <c r="D2" s="92"/>
      <c r="E2" s="92"/>
      <c r="F2" s="92"/>
      <c r="G2" s="92"/>
      <c r="H2" s="5"/>
    </row>
    <row r="3" spans="1:8" ht="12" x14ac:dyDescent="0.2">
      <c r="B3" s="5"/>
      <c r="C3" s="92" t="s">
        <v>0</v>
      </c>
      <c r="D3" s="92"/>
      <c r="E3" s="92"/>
      <c r="F3" s="92"/>
      <c r="G3" s="92"/>
      <c r="H3" s="5"/>
    </row>
    <row r="4" spans="1:8" ht="12" x14ac:dyDescent="0.2">
      <c r="B4" s="5"/>
      <c r="C4" s="92" t="s">
        <v>1</v>
      </c>
      <c r="D4" s="92"/>
      <c r="E4" s="92"/>
      <c r="F4" s="92"/>
      <c r="G4" s="92"/>
      <c r="H4" s="5"/>
    </row>
    <row r="5" spans="1:8" ht="12" x14ac:dyDescent="0.2">
      <c r="B5" s="5"/>
      <c r="C5" s="92" t="s">
        <v>99</v>
      </c>
      <c r="D5" s="92"/>
      <c r="E5" s="92"/>
      <c r="F5" s="92"/>
      <c r="G5" s="92"/>
      <c r="H5" s="5"/>
    </row>
    <row r="6" spans="1:8" ht="12" x14ac:dyDescent="0.2">
      <c r="C6" s="92" t="s">
        <v>2</v>
      </c>
      <c r="D6" s="92"/>
      <c r="E6" s="92"/>
      <c r="F6" s="92"/>
      <c r="G6" s="92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93" t="s">
        <v>3</v>
      </c>
      <c r="C8" s="94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56992412.700000003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54663034.700000003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887682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1441696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37380995.07</v>
      </c>
      <c r="G22" s="23">
        <f>SUM(G23:G38)</f>
        <v>93619977.050000012</v>
      </c>
      <c r="H22" s="24"/>
    </row>
    <row r="23" spans="1:8" ht="12" x14ac:dyDescent="0.2">
      <c r="A23" s="30" t="s">
        <v>82</v>
      </c>
      <c r="B23" s="21"/>
      <c r="C23" s="73" t="s">
        <v>27</v>
      </c>
      <c r="D23" s="73"/>
      <c r="E23" s="74"/>
      <c r="F23" s="26">
        <v>10343187.539999999</v>
      </c>
      <c r="G23" s="27">
        <v>26065266.390000001</v>
      </c>
      <c r="H23" s="24"/>
    </row>
    <row r="24" spans="1:8" ht="12" x14ac:dyDescent="0.2">
      <c r="A24" s="30" t="s">
        <v>83</v>
      </c>
      <c r="B24" s="21"/>
      <c r="C24" s="73" t="s">
        <v>28</v>
      </c>
      <c r="D24" s="73"/>
      <c r="E24" s="74"/>
      <c r="F24" s="26">
        <v>4217526.91</v>
      </c>
      <c r="G24" s="27">
        <v>8570843.8100000005</v>
      </c>
      <c r="H24" s="24"/>
    </row>
    <row r="25" spans="1:8" ht="12" x14ac:dyDescent="0.2">
      <c r="A25" s="30" t="s">
        <v>84</v>
      </c>
      <c r="B25" s="21"/>
      <c r="C25" s="73" t="s">
        <v>29</v>
      </c>
      <c r="D25" s="73"/>
      <c r="E25" s="74"/>
      <c r="F25" s="26">
        <v>19419900.140000001</v>
      </c>
      <c r="G25" s="27">
        <v>52199222.07</v>
      </c>
      <c r="H25" s="24"/>
    </row>
    <row r="26" spans="1:8" ht="12" x14ac:dyDescent="0.2">
      <c r="A26" s="30" t="s">
        <v>85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86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87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88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89</v>
      </c>
      <c r="B30" s="21"/>
      <c r="C30" s="73" t="s">
        <v>34</v>
      </c>
      <c r="D30" s="73"/>
      <c r="E30" s="74"/>
      <c r="F30" s="26">
        <v>592048</v>
      </c>
      <c r="G30" s="27">
        <v>1739425.5</v>
      </c>
      <c r="H30" s="24"/>
    </row>
    <row r="31" spans="1:8" ht="12" x14ac:dyDescent="0.2">
      <c r="A31" s="30" t="s">
        <v>90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91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92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93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94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95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96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2808332.48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19611417.630000003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912530.36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772530.36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140000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-912530.36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79" t="s">
        <v>58</v>
      </c>
      <c r="D55" s="79"/>
      <c r="E55" s="80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79" t="s">
        <v>63</v>
      </c>
      <c r="D58" s="79"/>
      <c r="E58" s="80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79" t="s">
        <v>64</v>
      </c>
      <c r="D61" s="79"/>
      <c r="E61" s="80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79" t="s">
        <v>70</v>
      </c>
      <c r="D64" s="79"/>
      <c r="E64" s="80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17215254.320000004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18606269.180000003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7.5" customHeight="1" x14ac:dyDescent="0.2">
      <c r="B74" s="57"/>
      <c r="C74" s="81" t="s">
        <v>97</v>
      </c>
      <c r="D74" s="81"/>
      <c r="E74" s="81"/>
      <c r="F74" s="81"/>
      <c r="G74" s="81"/>
      <c r="H74" s="81"/>
    </row>
    <row r="75" spans="1:8" ht="37.5" customHeight="1" x14ac:dyDescent="0.2">
      <c r="B75" s="57"/>
      <c r="C75" s="58"/>
      <c r="D75" s="58"/>
      <c r="E75" s="58"/>
      <c r="F75" s="58"/>
      <c r="G75" s="58"/>
      <c r="H75" s="58"/>
    </row>
    <row r="76" spans="1:8" ht="12" x14ac:dyDescent="0.2"/>
    <row r="77" spans="1:8" ht="15" customHeight="1" x14ac:dyDescent="0.25">
      <c r="C77" s="86" t="s">
        <v>76</v>
      </c>
      <c r="D77" s="86"/>
      <c r="F77" s="86" t="s">
        <v>77</v>
      </c>
      <c r="G77" s="86"/>
      <c r="H77" s="87"/>
    </row>
    <row r="78" spans="1:8" s="2" customFormat="1" ht="15" customHeight="1" x14ac:dyDescent="0.25">
      <c r="A78" s="1"/>
      <c r="C78" s="88" t="s">
        <v>78</v>
      </c>
      <c r="D78" s="88"/>
      <c r="F78" s="88" t="s">
        <v>79</v>
      </c>
      <c r="G78" s="88"/>
      <c r="H78" s="89"/>
    </row>
    <row r="79" spans="1:8" s="2" customFormat="1" ht="30" customHeight="1" x14ac:dyDescent="0.2">
      <c r="A79" s="1"/>
      <c r="B79" s="57"/>
      <c r="C79" s="84"/>
      <c r="D79" s="84"/>
      <c r="E79" s="61"/>
      <c r="F79" s="84"/>
      <c r="G79" s="84"/>
      <c r="H79" s="62"/>
    </row>
    <row r="80" spans="1:8" s="2" customFormat="1" ht="15" customHeight="1" x14ac:dyDescent="0.2">
      <c r="A80" s="63"/>
      <c r="B80" s="57"/>
      <c r="C80" s="82" t="s">
        <v>80</v>
      </c>
      <c r="D80" s="83"/>
      <c r="E80" s="61"/>
      <c r="F80" s="84"/>
      <c r="G80" s="85"/>
      <c r="H80" s="85"/>
    </row>
    <row r="81" spans="1:8" s="68" customFormat="1" ht="21.95" customHeight="1" x14ac:dyDescent="0.2">
      <c r="A81" s="65"/>
      <c r="B81" s="66"/>
      <c r="C81" s="84" t="s">
        <v>81</v>
      </c>
      <c r="D81" s="85"/>
      <c r="E81" s="67"/>
      <c r="F81" s="84"/>
      <c r="G81" s="85"/>
      <c r="H81" s="85"/>
    </row>
    <row r="82" spans="1:8" s="68" customFormat="1" ht="21.95" customHeight="1" x14ac:dyDescent="0.2">
      <c r="A82" s="65"/>
      <c r="B82" s="66"/>
      <c r="C82" s="60"/>
      <c r="D82" s="64"/>
      <c r="E82" s="67"/>
      <c r="F82" s="60"/>
      <c r="G82" s="64"/>
      <c r="H82" s="64"/>
    </row>
    <row r="83" spans="1:8" s="68" customFormat="1" ht="1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68" customFormat="1" ht="21.95" customHeight="1" x14ac:dyDescent="0.2">
      <c r="A84" s="65"/>
      <c r="B84" s="66"/>
      <c r="C84" s="84"/>
      <c r="D84" s="85"/>
      <c r="E84" s="67"/>
      <c r="F84" s="84"/>
      <c r="G84" s="85"/>
      <c r="H84" s="85"/>
    </row>
    <row r="85" spans="1:8" s="2" customFormat="1" ht="12" hidden="1" x14ac:dyDescent="0.2">
      <c r="A85" s="1"/>
      <c r="B85" s="57"/>
      <c r="C85" s="90"/>
      <c r="D85" s="90"/>
      <c r="E85" s="61"/>
      <c r="F85" s="90"/>
      <c r="G85" s="90"/>
      <c r="H85" s="62"/>
    </row>
    <row r="86" spans="1:8" s="2" customFormat="1" ht="24" hidden="1" customHeight="1" x14ac:dyDescent="0.2">
      <c r="A86" s="1"/>
      <c r="B86" s="69"/>
      <c r="C86" s="91"/>
      <c r="D86" s="91"/>
      <c r="F86" s="91"/>
      <c r="G86" s="91"/>
      <c r="H86" s="70"/>
    </row>
    <row r="87" spans="1:8" s="2" customFormat="1" ht="28.5" hidden="1" customHeight="1" x14ac:dyDescent="0.2">
      <c r="A87" s="1"/>
      <c r="B87" s="71"/>
      <c r="C87" s="59"/>
      <c r="F87" s="88"/>
      <c r="G87" s="88"/>
      <c r="H87" s="70"/>
    </row>
    <row r="88" spans="1:8" s="2" customFormat="1" ht="12" hidden="1" x14ac:dyDescent="0.2">
      <c r="A88" s="1"/>
      <c r="C88" s="72"/>
      <c r="D88" s="61"/>
      <c r="F88" s="84"/>
      <c r="G88" s="84"/>
    </row>
    <row r="89" spans="1:8" s="2" customFormat="1" ht="24.75" hidden="1" customHeight="1" x14ac:dyDescent="0.2">
      <c r="A89" s="1"/>
      <c r="C89" s="90"/>
      <c r="D89" s="90"/>
      <c r="F89" s="90"/>
      <c r="G89" s="90"/>
    </row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  <row r="1001" ht="12" hidden="1" x14ac:dyDescent="0.2"/>
  </sheetData>
  <mergeCells count="92"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13:E13"/>
    <mergeCell ref="C14:E14"/>
    <mergeCell ref="C15:E15"/>
    <mergeCell ref="C16:E16"/>
    <mergeCell ref="C17:E17"/>
    <mergeCell ref="B8:C8"/>
    <mergeCell ref="C9:E9"/>
    <mergeCell ref="C10:E10"/>
    <mergeCell ref="C11:E11"/>
    <mergeCell ref="C12:E12"/>
    <mergeCell ref="C2:G2"/>
    <mergeCell ref="C3:G3"/>
    <mergeCell ref="C4:G4"/>
    <mergeCell ref="C5:G5"/>
    <mergeCell ref="C6:G6"/>
    <mergeCell ref="C85:D85"/>
    <mergeCell ref="C86:D86"/>
    <mergeCell ref="C89:D89"/>
    <mergeCell ref="F81:H81"/>
    <mergeCell ref="F83:H83"/>
    <mergeCell ref="F84:H84"/>
    <mergeCell ref="F85:G85"/>
    <mergeCell ref="F86:G86"/>
    <mergeCell ref="F87:G87"/>
    <mergeCell ref="F88:G88"/>
    <mergeCell ref="F89:G89"/>
    <mergeCell ref="C74:H74"/>
    <mergeCell ref="C80:D80"/>
    <mergeCell ref="C81:D81"/>
    <mergeCell ref="C83:D83"/>
    <mergeCell ref="C84:D84"/>
    <mergeCell ref="C77:D77"/>
    <mergeCell ref="F77:H77"/>
    <mergeCell ref="C78:D78"/>
    <mergeCell ref="F78:H78"/>
    <mergeCell ref="C79:D79"/>
    <mergeCell ref="F79:G79"/>
    <mergeCell ref="F80:H80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H1000"/>
  <sheetViews>
    <sheetView topLeftCell="A44" workbookViewId="0">
      <selection activeCell="A47" sqref="A47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92"/>
      <c r="D2" s="92"/>
      <c r="E2" s="92"/>
      <c r="F2" s="92"/>
      <c r="G2" s="92"/>
      <c r="H2" s="5"/>
    </row>
    <row r="3" spans="1:8" ht="12" x14ac:dyDescent="0.2">
      <c r="B3" s="5"/>
      <c r="C3" s="92" t="s">
        <v>0</v>
      </c>
      <c r="D3" s="92"/>
      <c r="E3" s="92"/>
      <c r="F3" s="92"/>
      <c r="G3" s="92"/>
      <c r="H3" s="5"/>
    </row>
    <row r="4" spans="1:8" ht="12" x14ac:dyDescent="0.2">
      <c r="B4" s="5"/>
      <c r="C4" s="92" t="s">
        <v>1</v>
      </c>
      <c r="D4" s="92"/>
      <c r="E4" s="92"/>
      <c r="F4" s="92"/>
      <c r="G4" s="92"/>
      <c r="H4" s="5"/>
    </row>
    <row r="5" spans="1:8" ht="12" x14ac:dyDescent="0.2">
      <c r="B5" s="5"/>
      <c r="C5" s="92" t="s">
        <v>100</v>
      </c>
      <c r="D5" s="92"/>
      <c r="E5" s="92"/>
      <c r="F5" s="92"/>
      <c r="G5" s="92"/>
      <c r="H5" s="5"/>
    </row>
    <row r="6" spans="1:8" ht="12" x14ac:dyDescent="0.2">
      <c r="C6" s="92" t="s">
        <v>2</v>
      </c>
      <c r="D6" s="92"/>
      <c r="E6" s="92"/>
      <c r="F6" s="92"/>
      <c r="G6" s="92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93" t="s">
        <v>3</v>
      </c>
      <c r="C8" s="94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65003446.810000002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60299759.810000002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1916398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2787289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45296129.020000003</v>
      </c>
      <c r="G22" s="23">
        <f>SUM(G23:G38)</f>
        <v>93619977.050000012</v>
      </c>
      <c r="H22" s="24"/>
    </row>
    <row r="23" spans="1:8" ht="12" x14ac:dyDescent="0.2">
      <c r="A23" s="30" t="s">
        <v>82</v>
      </c>
      <c r="B23" s="21"/>
      <c r="C23" s="73" t="s">
        <v>27</v>
      </c>
      <c r="D23" s="73"/>
      <c r="E23" s="74"/>
      <c r="F23" s="26">
        <v>12524005.539999999</v>
      </c>
      <c r="G23" s="27">
        <v>26065266.390000001</v>
      </c>
      <c r="H23" s="24"/>
    </row>
    <row r="24" spans="1:8" ht="12" x14ac:dyDescent="0.2">
      <c r="A24" s="30" t="s">
        <v>83</v>
      </c>
      <c r="B24" s="21"/>
      <c r="C24" s="73" t="s">
        <v>28</v>
      </c>
      <c r="D24" s="73"/>
      <c r="E24" s="74"/>
      <c r="F24" s="26">
        <v>5411894.79</v>
      </c>
      <c r="G24" s="27">
        <v>8570843.8100000005</v>
      </c>
      <c r="H24" s="24"/>
    </row>
    <row r="25" spans="1:8" ht="12" x14ac:dyDescent="0.2">
      <c r="A25" s="30" t="s">
        <v>84</v>
      </c>
      <c r="B25" s="21"/>
      <c r="C25" s="73" t="s">
        <v>29</v>
      </c>
      <c r="D25" s="73"/>
      <c r="E25" s="74"/>
      <c r="F25" s="26">
        <v>23480064.84</v>
      </c>
      <c r="G25" s="27">
        <v>52199222.07</v>
      </c>
      <c r="H25" s="24"/>
    </row>
    <row r="26" spans="1:8" ht="12" x14ac:dyDescent="0.2">
      <c r="A26" s="30" t="s">
        <v>85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86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87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88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89</v>
      </c>
      <c r="B30" s="21"/>
      <c r="C30" s="73" t="s">
        <v>34</v>
      </c>
      <c r="D30" s="73"/>
      <c r="E30" s="74"/>
      <c r="F30" s="26">
        <v>740060</v>
      </c>
      <c r="G30" s="27">
        <v>1739425.5</v>
      </c>
      <c r="H30" s="24"/>
    </row>
    <row r="31" spans="1:8" ht="12" x14ac:dyDescent="0.2">
      <c r="A31" s="30" t="s">
        <v>90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91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92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93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94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95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96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3140103.85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19707317.789999999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1227967.22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947967.22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-1227967.22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79" t="s">
        <v>58</v>
      </c>
      <c r="D55" s="79"/>
      <c r="E55" s="80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79" t="s">
        <v>63</v>
      </c>
      <c r="D58" s="79"/>
      <c r="E58" s="80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79" t="s">
        <v>64</v>
      </c>
      <c r="D61" s="79"/>
      <c r="E61" s="80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79" t="s">
        <v>70</v>
      </c>
      <c r="D64" s="79"/>
      <c r="E64" s="80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16995717.620000001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18386732.48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42.75" customHeight="1" x14ac:dyDescent="0.2">
      <c r="B74" s="57"/>
      <c r="C74" s="81" t="s">
        <v>97</v>
      </c>
      <c r="D74" s="81"/>
      <c r="E74" s="81"/>
      <c r="F74" s="81"/>
      <c r="G74" s="81"/>
      <c r="H74" s="81"/>
    </row>
    <row r="75" spans="1:8" ht="12" x14ac:dyDescent="0.2"/>
    <row r="76" spans="1:8" ht="15" customHeight="1" x14ac:dyDescent="0.25">
      <c r="C76" s="86" t="s">
        <v>76</v>
      </c>
      <c r="D76" s="86"/>
      <c r="F76" s="86" t="s">
        <v>77</v>
      </c>
      <c r="G76" s="86"/>
      <c r="H76" s="87"/>
    </row>
    <row r="77" spans="1:8" s="2" customFormat="1" ht="15" customHeight="1" x14ac:dyDescent="0.25">
      <c r="A77" s="1"/>
      <c r="C77" s="88" t="s">
        <v>78</v>
      </c>
      <c r="D77" s="88"/>
      <c r="F77" s="88" t="s">
        <v>79</v>
      </c>
      <c r="G77" s="88"/>
      <c r="H77" s="89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2" t="s">
        <v>80</v>
      </c>
      <c r="D79" s="83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81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90"/>
      <c r="D84" s="90"/>
      <c r="E84" s="61"/>
      <c r="F84" s="90"/>
      <c r="G84" s="90"/>
      <c r="H84" s="62"/>
    </row>
    <row r="85" spans="1:8" s="2" customFormat="1" ht="24" hidden="1" customHeight="1" x14ac:dyDescent="0.2">
      <c r="A85" s="1"/>
      <c r="B85" s="69"/>
      <c r="C85" s="91"/>
      <c r="D85" s="91"/>
      <c r="F85" s="91"/>
      <c r="G85" s="91"/>
      <c r="H85" s="70"/>
    </row>
    <row r="86" spans="1:8" s="2" customFormat="1" ht="28.5" hidden="1" customHeight="1" x14ac:dyDescent="0.2">
      <c r="A86" s="1"/>
      <c r="B86" s="71"/>
      <c r="C86" s="59"/>
      <c r="F86" s="88"/>
      <c r="G86" s="88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90"/>
      <c r="D88" s="90"/>
      <c r="F88" s="90"/>
      <c r="G88" s="90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13:E13"/>
    <mergeCell ref="C14:E14"/>
    <mergeCell ref="C15:E15"/>
    <mergeCell ref="C16:E16"/>
    <mergeCell ref="C17:E17"/>
    <mergeCell ref="B8:C8"/>
    <mergeCell ref="C9:E9"/>
    <mergeCell ref="C10:E10"/>
    <mergeCell ref="C11:E11"/>
    <mergeCell ref="C12:E12"/>
    <mergeCell ref="C2:G2"/>
    <mergeCell ref="C3:G3"/>
    <mergeCell ref="C4:G4"/>
    <mergeCell ref="C5:G5"/>
    <mergeCell ref="C6:G6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H1000"/>
  <sheetViews>
    <sheetView topLeftCell="A44" workbookViewId="0">
      <selection activeCell="F64" sqref="F64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92"/>
      <c r="D2" s="92"/>
      <c r="E2" s="92"/>
      <c r="F2" s="92"/>
      <c r="G2" s="92"/>
      <c r="H2" s="5"/>
    </row>
    <row r="3" spans="1:8" ht="12" x14ac:dyDescent="0.2">
      <c r="B3" s="5"/>
      <c r="C3" s="92" t="s">
        <v>0</v>
      </c>
      <c r="D3" s="92"/>
      <c r="E3" s="92"/>
      <c r="F3" s="92"/>
      <c r="G3" s="92"/>
      <c r="H3" s="5"/>
    </row>
    <row r="4" spans="1:8" ht="12" x14ac:dyDescent="0.2">
      <c r="B4" s="5"/>
      <c r="C4" s="92" t="s">
        <v>1</v>
      </c>
      <c r="D4" s="92"/>
      <c r="E4" s="92"/>
      <c r="F4" s="92"/>
      <c r="G4" s="92"/>
      <c r="H4" s="5"/>
    </row>
    <row r="5" spans="1:8" ht="12" x14ac:dyDescent="0.2">
      <c r="B5" s="5"/>
      <c r="C5" s="92" t="s">
        <v>98</v>
      </c>
      <c r="D5" s="92"/>
      <c r="E5" s="92"/>
      <c r="F5" s="92"/>
      <c r="G5" s="92"/>
      <c r="H5" s="5"/>
    </row>
    <row r="6" spans="1:8" ht="12" x14ac:dyDescent="0.2">
      <c r="C6" s="92" t="s">
        <v>2</v>
      </c>
      <c r="D6" s="92"/>
      <c r="E6" s="92"/>
      <c r="F6" s="92"/>
      <c r="G6" s="92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93" t="s">
        <v>3</v>
      </c>
      <c r="C8" s="94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69702305.430000007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64998618.43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1916398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2787289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53010850.780000001</v>
      </c>
      <c r="G22" s="23">
        <f>SUM(G23:G38)</f>
        <v>93619977.050000012</v>
      </c>
      <c r="H22" s="24"/>
    </row>
    <row r="23" spans="1:8" ht="12" x14ac:dyDescent="0.2">
      <c r="A23" s="30" t="s">
        <v>82</v>
      </c>
      <c r="B23" s="21"/>
      <c r="C23" s="73" t="s">
        <v>27</v>
      </c>
      <c r="D23" s="73"/>
      <c r="E23" s="74"/>
      <c r="F23" s="26">
        <v>14845932.539999999</v>
      </c>
      <c r="G23" s="27">
        <v>26065266.390000001</v>
      </c>
      <c r="H23" s="24"/>
    </row>
    <row r="24" spans="1:8" ht="12" x14ac:dyDescent="0.2">
      <c r="A24" s="30" t="s">
        <v>83</v>
      </c>
      <c r="B24" s="21"/>
      <c r="C24" s="73" t="s">
        <v>28</v>
      </c>
      <c r="D24" s="73"/>
      <c r="E24" s="74"/>
      <c r="F24" s="26">
        <v>6191468.6399999997</v>
      </c>
      <c r="G24" s="27">
        <v>8570843.8100000005</v>
      </c>
      <c r="H24" s="24"/>
    </row>
    <row r="25" spans="1:8" ht="12" x14ac:dyDescent="0.2">
      <c r="A25" s="30" t="s">
        <v>84</v>
      </c>
      <c r="B25" s="21"/>
      <c r="C25" s="73" t="s">
        <v>29</v>
      </c>
      <c r="D25" s="73"/>
      <c r="E25" s="74"/>
      <c r="F25" s="26">
        <v>27601548.5</v>
      </c>
      <c r="G25" s="27">
        <v>52199222.07</v>
      </c>
      <c r="H25" s="24"/>
    </row>
    <row r="26" spans="1:8" ht="12" x14ac:dyDescent="0.2">
      <c r="A26" s="30" t="s">
        <v>85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86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87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88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89</v>
      </c>
      <c r="B30" s="21"/>
      <c r="C30" s="73" t="s">
        <v>34</v>
      </c>
      <c r="D30" s="73"/>
      <c r="E30" s="74"/>
      <c r="F30" s="26">
        <v>888072</v>
      </c>
      <c r="G30" s="27">
        <v>1739425.5</v>
      </c>
      <c r="H30" s="24"/>
    </row>
    <row r="31" spans="1:8" ht="12" x14ac:dyDescent="0.2">
      <c r="A31" s="30" t="s">
        <v>90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91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92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93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94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95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96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3483829.1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16691454.650000006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1498492.58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1218492.58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-1498492.58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79" t="s">
        <v>58</v>
      </c>
      <c r="D55" s="79"/>
      <c r="E55" s="80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79" t="s">
        <v>63</v>
      </c>
      <c r="D58" s="79"/>
      <c r="E58" s="80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79" t="s">
        <v>64</v>
      </c>
      <c r="D61" s="79"/>
      <c r="E61" s="80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79" t="s">
        <v>70</v>
      </c>
      <c r="D64" s="79"/>
      <c r="E64" s="80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13709329.120000007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15100343.980000006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6.75" customHeight="1" x14ac:dyDescent="0.2">
      <c r="B74" s="57"/>
      <c r="C74" s="81" t="s">
        <v>97</v>
      </c>
      <c r="D74" s="81"/>
      <c r="E74" s="81"/>
      <c r="F74" s="81"/>
      <c r="G74" s="81"/>
      <c r="H74" s="81"/>
    </row>
    <row r="75" spans="1:8" ht="12" x14ac:dyDescent="0.2"/>
    <row r="76" spans="1:8" ht="15" customHeight="1" x14ac:dyDescent="0.25">
      <c r="C76" s="86" t="s">
        <v>76</v>
      </c>
      <c r="D76" s="86"/>
      <c r="F76" s="86" t="s">
        <v>77</v>
      </c>
      <c r="G76" s="86"/>
      <c r="H76" s="87"/>
    </row>
    <row r="77" spans="1:8" s="2" customFormat="1" ht="15" customHeight="1" x14ac:dyDescent="0.25">
      <c r="A77" s="1"/>
      <c r="C77" s="88" t="s">
        <v>78</v>
      </c>
      <c r="D77" s="88"/>
      <c r="F77" s="88" t="s">
        <v>79</v>
      </c>
      <c r="G77" s="88"/>
      <c r="H77" s="89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2" t="s">
        <v>80</v>
      </c>
      <c r="D79" s="83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81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90"/>
      <c r="D84" s="90"/>
      <c r="E84" s="61"/>
      <c r="F84" s="90"/>
      <c r="G84" s="90"/>
      <c r="H84" s="62"/>
    </row>
    <row r="85" spans="1:8" s="2" customFormat="1" ht="24" hidden="1" customHeight="1" x14ac:dyDescent="0.2">
      <c r="A85" s="1"/>
      <c r="B85" s="69"/>
      <c r="C85" s="91"/>
      <c r="D85" s="91"/>
      <c r="F85" s="91"/>
      <c r="G85" s="91"/>
      <c r="H85" s="70"/>
    </row>
    <row r="86" spans="1:8" s="2" customFormat="1" ht="28.5" hidden="1" customHeight="1" x14ac:dyDescent="0.2">
      <c r="A86" s="1"/>
      <c r="B86" s="71"/>
      <c r="C86" s="59"/>
      <c r="F86" s="88"/>
      <c r="G86" s="88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90"/>
      <c r="D88" s="90"/>
      <c r="F88" s="90"/>
      <c r="G88" s="90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13:E13"/>
    <mergeCell ref="C14:E14"/>
    <mergeCell ref="C15:E15"/>
    <mergeCell ref="C16:E16"/>
    <mergeCell ref="C17:E17"/>
    <mergeCell ref="B8:C8"/>
    <mergeCell ref="C9:E9"/>
    <mergeCell ref="C10:E10"/>
    <mergeCell ref="C11:E11"/>
    <mergeCell ref="C12:E12"/>
    <mergeCell ref="C2:G2"/>
    <mergeCell ref="C3:G3"/>
    <mergeCell ref="C4:G4"/>
    <mergeCell ref="C5:G5"/>
    <mergeCell ref="C6:G6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</mergeCells>
  <pageMargins left="0.70866141732283472" right="0.70866141732283472" top="0.74803149606299213" bottom="0.74803149606299213" header="0" footer="0"/>
  <pageSetup scale="92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2024-04-11T21:39:31Z</cp:lastPrinted>
  <dcterms:created xsi:type="dcterms:W3CDTF">2014-09-04T19:30:54Z</dcterms:created>
  <dcterms:modified xsi:type="dcterms:W3CDTF">2024-07-09T17:16:24Z</dcterms:modified>
</cp:coreProperties>
</file>