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3DFEF3CF-8EA6-4D0C-9623-2B0799E93A4F}" xr6:coauthVersionLast="47" xr6:coauthVersionMax="47" xr10:uidLastSave="{00000000-0000-0000-0000-000000000000}"/>
  <bookViews>
    <workbookView xWindow="-120" yWindow="-120" windowWidth="24240" windowHeight="13020" activeTab="1" xr2:uid="{9EFFAF02-E104-457D-A4A4-C277B88531A8}"/>
  </bookViews>
  <sheets>
    <sheet name="JUNIO" sheetId="2" r:id="rId1"/>
    <sheet name="MAYO" sheetId="3" r:id="rId2"/>
    <sheet name="ABRIL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2" i="3" l="1"/>
  <c r="D12" i="3"/>
  <c r="F12" i="3"/>
  <c r="G12" i="3"/>
  <c r="E13" i="3"/>
  <c r="E12" i="3" s="1"/>
  <c r="H13" i="3"/>
  <c r="H12" i="3" s="1"/>
  <c r="E14" i="3"/>
  <c r="H14" i="3"/>
  <c r="E15" i="3"/>
  <c r="H15" i="3"/>
  <c r="E16" i="3"/>
  <c r="H16" i="3" s="1"/>
  <c r="E17" i="3"/>
  <c r="H17" i="3"/>
  <c r="E18" i="3"/>
  <c r="H18" i="3"/>
  <c r="E19" i="3"/>
  <c r="H19" i="3"/>
  <c r="E20" i="3"/>
  <c r="H20" i="3"/>
  <c r="C22" i="3"/>
  <c r="D22" i="3"/>
  <c r="F22" i="3"/>
  <c r="F48" i="3" s="1"/>
  <c r="G22" i="3"/>
  <c r="G48" i="3" s="1"/>
  <c r="E23" i="3"/>
  <c r="E22" i="3" s="1"/>
  <c r="H23" i="3"/>
  <c r="H24" i="3"/>
  <c r="E25" i="3"/>
  <c r="H25" i="3"/>
  <c r="E26" i="3"/>
  <c r="H26" i="3"/>
  <c r="E27" i="3"/>
  <c r="H27" i="3"/>
  <c r="E28" i="3"/>
  <c r="H28" i="3"/>
  <c r="E29" i="3"/>
  <c r="H29" i="3" s="1"/>
  <c r="C31" i="3"/>
  <c r="D31" i="3"/>
  <c r="F31" i="3"/>
  <c r="G31" i="3"/>
  <c r="E32" i="3"/>
  <c r="E31" i="3" s="1"/>
  <c r="H32" i="3"/>
  <c r="E33" i="3"/>
  <c r="H33" i="3" s="1"/>
  <c r="E34" i="3"/>
  <c r="H34" i="3"/>
  <c r="E35" i="3"/>
  <c r="H35" i="3"/>
  <c r="E36" i="3"/>
  <c r="H36" i="3"/>
  <c r="E37" i="3"/>
  <c r="H37" i="3"/>
  <c r="E38" i="3"/>
  <c r="H38" i="3" s="1"/>
  <c r="E39" i="3"/>
  <c r="H39" i="3"/>
  <c r="E40" i="3"/>
  <c r="H40" i="3"/>
  <c r="C42" i="3"/>
  <c r="D42" i="3"/>
  <c r="D48" i="3" s="1"/>
  <c r="F42" i="3"/>
  <c r="G42" i="3"/>
  <c r="E43" i="3"/>
  <c r="H43" i="3"/>
  <c r="H42" i="3" s="1"/>
  <c r="E44" i="3"/>
  <c r="H44" i="3"/>
  <c r="E45" i="3"/>
  <c r="H45" i="3"/>
  <c r="E46" i="3"/>
  <c r="E42" i="3" s="1"/>
  <c r="H46" i="3"/>
  <c r="C48" i="3"/>
  <c r="C12" i="2"/>
  <c r="D12" i="2"/>
  <c r="D48" i="2" s="1"/>
  <c r="F12" i="2"/>
  <c r="F48" i="2" s="1"/>
  <c r="G12" i="2"/>
  <c r="E13" i="2"/>
  <c r="E12" i="2" s="1"/>
  <c r="H13" i="2"/>
  <c r="H12" i="2" s="1"/>
  <c r="E14" i="2"/>
  <c r="H14" i="2"/>
  <c r="E15" i="2"/>
  <c r="H15" i="2"/>
  <c r="E16" i="2"/>
  <c r="H16" i="2"/>
  <c r="E17" i="2"/>
  <c r="H17" i="2"/>
  <c r="E18" i="2"/>
  <c r="H18" i="2"/>
  <c r="E19" i="2"/>
  <c r="H19" i="2"/>
  <c r="E20" i="2"/>
  <c r="H20" i="2"/>
  <c r="C22" i="2"/>
  <c r="D22" i="2"/>
  <c r="F22" i="2"/>
  <c r="G22" i="2"/>
  <c r="G48" i="2" s="1"/>
  <c r="E23" i="2"/>
  <c r="E22" i="2" s="1"/>
  <c r="H23" i="2"/>
  <c r="H24" i="2"/>
  <c r="E25" i="2"/>
  <c r="H25" i="2"/>
  <c r="E26" i="2"/>
  <c r="H26" i="2"/>
  <c r="E27" i="2"/>
  <c r="H27" i="2"/>
  <c r="E28" i="2"/>
  <c r="H28" i="2"/>
  <c r="E29" i="2"/>
  <c r="H29" i="2" s="1"/>
  <c r="C31" i="2"/>
  <c r="D31" i="2"/>
  <c r="F31" i="2"/>
  <c r="G31" i="2"/>
  <c r="E32" i="2"/>
  <c r="E31" i="2" s="1"/>
  <c r="H32" i="2"/>
  <c r="E33" i="2"/>
  <c r="H33" i="2" s="1"/>
  <c r="E34" i="2"/>
  <c r="H34" i="2"/>
  <c r="E35" i="2"/>
  <c r="H35" i="2"/>
  <c r="E36" i="2"/>
  <c r="H36" i="2"/>
  <c r="E37" i="2"/>
  <c r="H37" i="2"/>
  <c r="E38" i="2"/>
  <c r="H38" i="2" s="1"/>
  <c r="E39" i="2"/>
  <c r="H39" i="2"/>
  <c r="E40" i="2"/>
  <c r="H40" i="2"/>
  <c r="C42" i="2"/>
  <c r="D42" i="2"/>
  <c r="F42" i="2"/>
  <c r="G42" i="2"/>
  <c r="E43" i="2"/>
  <c r="H43" i="2"/>
  <c r="H42" i="2" s="1"/>
  <c r="E44" i="2"/>
  <c r="H44" i="2"/>
  <c r="E45" i="2"/>
  <c r="H45" i="2"/>
  <c r="E46" i="2"/>
  <c r="E42" i="2" s="1"/>
  <c r="H46" i="2"/>
  <c r="C48" i="2"/>
  <c r="G48" i="1"/>
  <c r="F48" i="1"/>
  <c r="D48" i="1"/>
  <c r="C48" i="1"/>
  <c r="E46" i="1"/>
  <c r="H46" i="1" s="1"/>
  <c r="E45" i="1"/>
  <c r="H45" i="1" s="1"/>
  <c r="E44" i="1"/>
  <c r="H44" i="1" s="1"/>
  <c r="E43" i="1"/>
  <c r="E42" i="1" s="1"/>
  <c r="G42" i="1"/>
  <c r="F42" i="1"/>
  <c r="D42" i="1"/>
  <c r="C42" i="1"/>
  <c r="E40" i="1"/>
  <c r="H40" i="1" s="1"/>
  <c r="E39" i="1"/>
  <c r="H39" i="1" s="1"/>
  <c r="E38" i="1"/>
  <c r="H38" i="1" s="1"/>
  <c r="E37" i="1"/>
  <c r="H37" i="1" s="1"/>
  <c r="E36" i="1"/>
  <c r="H36" i="1" s="1"/>
  <c r="E35" i="1"/>
  <c r="H35" i="1" s="1"/>
  <c r="E34" i="1"/>
  <c r="H34" i="1" s="1"/>
  <c r="E33" i="1"/>
  <c r="E31" i="1" s="1"/>
  <c r="E32" i="1"/>
  <c r="H32" i="1" s="1"/>
  <c r="G31" i="1"/>
  <c r="F31" i="1"/>
  <c r="D31" i="1"/>
  <c r="C31" i="1"/>
  <c r="E29" i="1"/>
  <c r="H29" i="1" s="1"/>
  <c r="E28" i="1"/>
  <c r="H28" i="1" s="1"/>
  <c r="E27" i="1"/>
  <c r="H27" i="1" s="1"/>
  <c r="E26" i="1"/>
  <c r="H26" i="1" s="1"/>
  <c r="E25" i="1"/>
  <c r="E22" i="1" s="1"/>
  <c r="H24" i="1"/>
  <c r="H23" i="1"/>
  <c r="E23" i="1"/>
  <c r="G22" i="1"/>
  <c r="F22" i="1"/>
  <c r="D22" i="1"/>
  <c r="C22" i="1"/>
  <c r="E20" i="1"/>
  <c r="H20" i="1" s="1"/>
  <c r="H19" i="1"/>
  <c r="E19" i="1"/>
  <c r="E18" i="1"/>
  <c r="H18" i="1" s="1"/>
  <c r="E17" i="1"/>
  <c r="H17" i="1" s="1"/>
  <c r="E16" i="1"/>
  <c r="H16" i="1" s="1"/>
  <c r="E15" i="1"/>
  <c r="E12" i="1" s="1"/>
  <c r="H14" i="1"/>
  <c r="E14" i="1"/>
  <c r="E13" i="1"/>
  <c r="H13" i="1" s="1"/>
  <c r="G12" i="1"/>
  <c r="F12" i="1"/>
  <c r="D12" i="1"/>
  <c r="C12" i="1"/>
  <c r="H22" i="3" l="1"/>
  <c r="H48" i="3" s="1"/>
  <c r="E48" i="3"/>
  <c r="H31" i="3"/>
  <c r="H22" i="2"/>
  <c r="E48" i="2"/>
  <c r="H31" i="2"/>
  <c r="H48" i="2" s="1"/>
  <c r="E48" i="1"/>
  <c r="H33" i="1"/>
  <c r="H31" i="1" s="1"/>
  <c r="H15" i="1"/>
  <c r="H12" i="1" s="1"/>
  <c r="H25" i="1"/>
  <c r="H22" i="1" s="1"/>
  <c r="H43" i="1"/>
  <c r="H42" i="1" s="1"/>
  <c r="H48" i="1" l="1"/>
</calcChain>
</file>

<file path=xl/sharedStrings.xml><?xml version="1.0" encoding="utf-8"?>
<sst xmlns="http://schemas.openxmlformats.org/spreadsheetml/2006/main" count="243" uniqueCount="83">
  <si>
    <t>Comisión de Agua y Alcantarillado del Municipio de Tulancingo de Bravo, Hidalgo</t>
  </si>
  <si>
    <t>Estado Analítico del Ejercicio del Presupuesto de Egresos</t>
  </si>
  <si>
    <t>Clasificación Funcional (Finalidad y Función)</t>
  </si>
  <si>
    <t>Del 1 de Enero al 30 de Abril de 2026</t>
  </si>
  <si>
    <t>(Cifras en Pesos)</t>
  </si>
  <si>
    <t>Concepto</t>
  </si>
  <si>
    <t>Egresos</t>
  </si>
  <si>
    <t>Subejercicio</t>
  </si>
  <si>
    <t>Aprobado</t>
  </si>
  <si>
    <t>Ampliaciones/ (Reducciones)</t>
  </si>
  <si>
    <t>Modificado</t>
  </si>
  <si>
    <t>Devengado</t>
  </si>
  <si>
    <t>Pagado</t>
  </si>
  <si>
    <t>Gobierno</t>
  </si>
  <si>
    <t>1100</t>
  </si>
  <si>
    <t>Legislación</t>
  </si>
  <si>
    <t>1200</t>
  </si>
  <si>
    <t>Justicia</t>
  </si>
  <si>
    <t>1300</t>
  </si>
  <si>
    <t>Coordinación de la Política de Gobierno</t>
  </si>
  <si>
    <t>1400</t>
  </si>
  <si>
    <t>Relaciones Exteriores</t>
  </si>
  <si>
    <t>1500</t>
  </si>
  <si>
    <t>Asuntos Financieros y Hacendarios</t>
  </si>
  <si>
    <t>1600</t>
  </si>
  <si>
    <t>Seguridad Nacional</t>
  </si>
  <si>
    <t>1700</t>
  </si>
  <si>
    <t>Asuntos de Orden Público y de Seguridad Interior</t>
  </si>
  <si>
    <t>1800</t>
  </si>
  <si>
    <t>Otros Servicios Generales</t>
  </si>
  <si>
    <t>Desarrollo Social</t>
  </si>
  <si>
    <t>2100</t>
  </si>
  <si>
    <t>Protección Ambiental</t>
  </si>
  <si>
    <t>2200</t>
  </si>
  <si>
    <t>Vivienda y Servicios a la Comunidad</t>
  </si>
  <si>
    <t>2300</t>
  </si>
  <si>
    <t>Salud</t>
  </si>
  <si>
    <t>2400</t>
  </si>
  <si>
    <t>Recreación, Cultura y Otras Manifestaciones Sociales</t>
  </si>
  <si>
    <t>2500</t>
  </si>
  <si>
    <t>Educación</t>
  </si>
  <si>
    <t>2600</t>
  </si>
  <si>
    <t>Protección Social</t>
  </si>
  <si>
    <t>2700</t>
  </si>
  <si>
    <t>Otros Asuntos Sociales</t>
  </si>
  <si>
    <t>Desarrollo Económico</t>
  </si>
  <si>
    <t>3100</t>
  </si>
  <si>
    <t>Asuntos Económicos, Comerciales y Laborales en General</t>
  </si>
  <si>
    <t>3200</t>
  </si>
  <si>
    <t>Agropecuaria, Silvicultura, Pesca y Caza</t>
  </si>
  <si>
    <t>3300</t>
  </si>
  <si>
    <t>Combustibles y Energía</t>
  </si>
  <si>
    <t>3400</t>
  </si>
  <si>
    <t>Minería, Manufacturas y Construcción</t>
  </si>
  <si>
    <t>3500</t>
  </si>
  <si>
    <t>Transporte</t>
  </si>
  <si>
    <t>3600</t>
  </si>
  <si>
    <t>Comunicaciones</t>
  </si>
  <si>
    <t>3700</t>
  </si>
  <si>
    <t>Turismo</t>
  </si>
  <si>
    <t>3800</t>
  </si>
  <si>
    <t>Ciencia, Tecnología e Innovación</t>
  </si>
  <si>
    <t>3900</t>
  </si>
  <si>
    <t>Otras Industrias y Otros Asuntos Económicos</t>
  </si>
  <si>
    <t>Otras no Clasificadas en Funciones Anteriores</t>
  </si>
  <si>
    <t>4100</t>
  </si>
  <si>
    <t>Transacciones de la Deuda Publica / Costo Financiero de la Deuda</t>
  </si>
  <si>
    <t>4200</t>
  </si>
  <si>
    <t>Transferencias, Participaciones y Aportaciones entre Diferentes Niveles y Ordenes de Gobierno</t>
  </si>
  <si>
    <t>4300</t>
  </si>
  <si>
    <t>Saneamiento del Sistema Financiero</t>
  </si>
  <si>
    <t>4400</t>
  </si>
  <si>
    <t>Adeudos de Ejercicios Fiscales Anteriores</t>
  </si>
  <si>
    <t>Total del Egreso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</si>
  <si>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Hidalgo,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</si>
  <si>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</si>
  <si>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</si>
  <si>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</si>
  <si>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</si>
  <si>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 xml:space="preserve"> Ing. Fernando Vital Licona</t>
  </si>
  <si>
    <t>Comisario</t>
  </si>
  <si>
    <t>Del 1 de Enero al 30 de Junio de 2026</t>
  </si>
  <si>
    <t>Del 1 de Enero al 31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</si>
</sst>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4" fontId="3" fillId="2" borderId="0" xfId="1" applyNumberFormat="1" applyFont="1" applyFill="1" applyBorder="1" applyAlignment="1" applyProtection="1">
      <alignment horizontal="center" vertical="center"/>
      <protection locked="0"/>
    </xf>
    <xf numFmtId="164" fontId="3" fillId="2" borderId="0" xfId="1" applyNumberFormat="1" applyFont="1" applyFill="1" applyBorder="1" applyAlignment="1" applyProtection="1">
      <alignment horizontal="center"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164" fontId="4" fillId="3" borderId="1" xfId="1" applyNumberFormat="1" applyFont="1" applyFill="1" applyBorder="1" applyAlignment="1" applyProtection="1">
      <alignment horizontal="center" vertical="center"/>
    </xf>
    <xf numFmtId="164" fontId="4" fillId="3" borderId="2" xfId="1" applyNumberFormat="1" applyFont="1" applyFill="1" applyBorder="1" applyAlignment="1" applyProtection="1">
      <alignment horizontal="center" vertical="center"/>
    </xf>
    <xf numFmtId="164" fontId="4" fillId="3" borderId="3" xfId="1" applyNumberFormat="1" applyFont="1" applyFill="1" applyBorder="1" applyAlignment="1" applyProtection="1">
      <alignment horizontal="center" vertical="center"/>
    </xf>
    <xf numFmtId="164" fontId="4" fillId="3" borderId="4" xfId="1" applyNumberFormat="1" applyFont="1" applyFill="1" applyBorder="1" applyAlignment="1" applyProtection="1">
      <alignment horizontal="center" vertical="center"/>
    </xf>
    <xf numFmtId="164" fontId="4" fillId="3" borderId="5" xfId="1" applyNumberFormat="1" applyFont="1" applyFill="1" applyBorder="1" applyAlignment="1" applyProtection="1">
      <alignment horizontal="center" vertical="center"/>
    </xf>
    <xf numFmtId="164" fontId="4" fillId="3" borderId="6" xfId="1" applyNumberFormat="1" applyFont="1" applyFill="1" applyBorder="1" applyAlignment="1" applyProtection="1">
      <alignment horizontal="center" vertical="center"/>
    </xf>
    <xf numFmtId="164" fontId="4" fillId="3" borderId="2" xfId="1" applyNumberFormat="1" applyFont="1" applyFill="1" applyBorder="1" applyAlignment="1" applyProtection="1">
      <alignment horizontal="center" vertical="center"/>
    </xf>
    <xf numFmtId="164" fontId="4" fillId="3" borderId="2" xfId="1" applyNumberFormat="1" applyFont="1" applyFill="1" applyBorder="1" applyAlignment="1" applyProtection="1">
      <alignment horizontal="center" vertical="center" wrapText="1"/>
    </xf>
    <xf numFmtId="164" fontId="4" fillId="3" borderId="7" xfId="1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3" fontId="5" fillId="2" borderId="5" xfId="0" applyNumberFormat="1" applyFont="1" applyFill="1" applyBorder="1" applyAlignment="1">
      <alignment horizontal="justify" vertical="center" wrapText="1"/>
    </xf>
    <xf numFmtId="0" fontId="6" fillId="2" borderId="6" xfId="0" applyFont="1" applyFill="1" applyBorder="1" applyAlignment="1">
      <alignment horizontal="left" vertical="center" wrapText="1"/>
    </xf>
    <xf numFmtId="3" fontId="7" fillId="2" borderId="8" xfId="0" applyNumberFormat="1" applyFont="1" applyFill="1" applyBorder="1" applyAlignment="1">
      <alignment horizontal="right" vertical="center" wrapText="1"/>
    </xf>
    <xf numFmtId="0" fontId="8" fillId="0" borderId="0" xfId="0" applyFont="1"/>
    <xf numFmtId="0" fontId="9" fillId="2" borderId="6" xfId="0" applyFont="1" applyFill="1" applyBorder="1" applyAlignment="1">
      <alignment horizontal="left" vertical="center" indent="1"/>
    </xf>
    <xf numFmtId="3" fontId="5" fillId="2" borderId="8" xfId="0" applyNumberFormat="1" applyFont="1" applyFill="1" applyBorder="1" applyAlignment="1" applyProtection="1">
      <alignment horizontal="right" vertical="center" wrapText="1"/>
      <protection locked="0"/>
    </xf>
    <xf numFmtId="3" fontId="5" fillId="2" borderId="8" xfId="0" applyNumberFormat="1" applyFont="1" applyFill="1" applyBorder="1" applyAlignment="1">
      <alignment horizontal="right" vertical="center" wrapText="1"/>
    </xf>
    <xf numFmtId="0" fontId="9" fillId="2" borderId="6" xfId="0" applyFont="1" applyFill="1" applyBorder="1" applyAlignment="1">
      <alignment horizontal="left" vertical="center"/>
    </xf>
    <xf numFmtId="3" fontId="5" fillId="2" borderId="8" xfId="0" applyNumberFormat="1" applyFont="1" applyFill="1" applyBorder="1" applyAlignment="1">
      <alignment horizontal="right" vertical="center"/>
    </xf>
    <xf numFmtId="3" fontId="7" fillId="2" borderId="8" xfId="0" applyNumberFormat="1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left" vertical="center" wrapText="1" indent="1"/>
    </xf>
    <xf numFmtId="0" fontId="5" fillId="2" borderId="9" xfId="0" applyFont="1" applyFill="1" applyBorder="1" applyAlignment="1">
      <alignment horizontal="left" vertical="center"/>
    </xf>
    <xf numFmtId="3" fontId="5" fillId="2" borderId="7" xfId="0" applyNumberFormat="1" applyFont="1" applyFill="1" applyBorder="1" applyAlignment="1">
      <alignment horizontal="right" vertical="center"/>
    </xf>
    <xf numFmtId="3" fontId="5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0" xfId="0" applyFont="1" applyFill="1" applyBorder="1" applyAlignment="1">
      <alignment horizontal="left" vertical="center"/>
    </xf>
    <xf numFmtId="3" fontId="7" fillId="2" borderId="10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top" indent="4"/>
    </xf>
    <xf numFmtId="3" fontId="7" fillId="2" borderId="0" xfId="0" applyNumberFormat="1" applyFont="1" applyFill="1" applyAlignment="1">
      <alignment horizontal="right" vertical="top"/>
    </xf>
    <xf numFmtId="0" fontId="7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vertical="top"/>
    </xf>
    <xf numFmtId="0" fontId="5" fillId="2" borderId="11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 wrapText="1"/>
    </xf>
    <xf numFmtId="0" fontId="5" fillId="0" borderId="0" xfId="0" applyFont="1"/>
    <xf numFmtId="0" fontId="0" fillId="0" borderId="1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wrapText="1"/>
    </xf>
    <xf numFmtId="0" fontId="5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8C3D-D2BC-47B1-996F-49ABA60D4C2A}">
  <sheetPr>
    <pageSetUpPr fitToPage="1"/>
  </sheetPr>
  <dimension ref="A1:J63"/>
  <sheetViews>
    <sheetView showGridLines="0" zoomScale="90" zoomScaleNormal="90" workbookViewId="0">
      <selection activeCell="B22" sqref="B22"/>
    </sheetView>
  </sheetViews>
  <sheetFormatPr baseColWidth="10" defaultColWidth="0" defaultRowHeight="14.25" zeroHeight="1" x14ac:dyDescent="0.2"/>
  <cols>
    <col min="1" max="1" width="1.7109375" style="1" customWidth="1"/>
    <col min="2" max="2" width="67.5703125" style="1" customWidth="1"/>
    <col min="3" max="4" width="23.7109375" style="1" customWidth="1"/>
    <col min="5" max="5" width="22.7109375" style="1" customWidth="1"/>
    <col min="6" max="7" width="23.140625" style="1" customWidth="1"/>
    <col min="8" max="8" width="22.7109375" style="1" customWidth="1"/>
    <col min="9" max="9" width="2.7109375" style="1" customWidth="1"/>
    <col min="10" max="10" width="0" style="1" hidden="1"/>
    <col min="11" max="16384" width="11.42578125" style="1" hidden="1"/>
  </cols>
  <sheetData>
    <row r="1" spans="1:8" x14ac:dyDescent="0.2"/>
    <row r="2" spans="1:8" ht="15" x14ac:dyDescent="0.2">
      <c r="B2" s="2"/>
      <c r="C2" s="2"/>
      <c r="D2" s="2"/>
      <c r="E2" s="2"/>
      <c r="F2" s="2"/>
      <c r="G2" s="2"/>
      <c r="H2" s="2"/>
    </row>
    <row r="3" spans="1:8" ht="15" x14ac:dyDescent="0.2">
      <c r="B3" s="2" t="s">
        <v>0</v>
      </c>
      <c r="C3" s="2"/>
      <c r="D3" s="2"/>
      <c r="E3" s="2"/>
      <c r="F3" s="2"/>
      <c r="G3" s="2"/>
      <c r="H3" s="2"/>
    </row>
    <row r="4" spans="1:8" ht="15" x14ac:dyDescent="0.2">
      <c r="B4" s="3" t="s">
        <v>1</v>
      </c>
      <c r="C4" s="3"/>
      <c r="D4" s="3"/>
      <c r="E4" s="3"/>
      <c r="F4" s="3"/>
      <c r="G4" s="3"/>
      <c r="H4" s="3"/>
    </row>
    <row r="5" spans="1:8" ht="15" x14ac:dyDescent="0.2">
      <c r="B5" s="3" t="s">
        <v>2</v>
      </c>
      <c r="C5" s="3"/>
      <c r="D5" s="3"/>
      <c r="E5" s="3"/>
      <c r="F5" s="3"/>
      <c r="G5" s="3"/>
      <c r="H5" s="3"/>
    </row>
    <row r="6" spans="1:8" ht="15" x14ac:dyDescent="0.2">
      <c r="B6" s="3" t="s">
        <v>81</v>
      </c>
      <c r="C6" s="3"/>
      <c r="D6" s="3"/>
      <c r="E6" s="3"/>
      <c r="F6" s="3"/>
      <c r="G6" s="3"/>
      <c r="H6" s="3"/>
    </row>
    <row r="7" spans="1:8" ht="15" x14ac:dyDescent="0.2">
      <c r="B7" s="3" t="s">
        <v>4</v>
      </c>
      <c r="C7" s="3"/>
      <c r="D7" s="3"/>
      <c r="E7" s="3"/>
      <c r="F7" s="3"/>
      <c r="G7" s="3"/>
      <c r="H7" s="3"/>
    </row>
    <row r="8" spans="1:8" ht="15" x14ac:dyDescent="0.2">
      <c r="B8" s="4"/>
      <c r="C8" s="4"/>
      <c r="D8" s="4"/>
      <c r="E8" s="4"/>
      <c r="F8" s="4"/>
      <c r="G8" s="4"/>
      <c r="H8" s="4"/>
    </row>
    <row r="9" spans="1:8" x14ac:dyDescent="0.2">
      <c r="B9" s="5" t="s">
        <v>5</v>
      </c>
      <c r="C9" s="6" t="s">
        <v>6</v>
      </c>
      <c r="D9" s="7"/>
      <c r="E9" s="7"/>
      <c r="F9" s="7"/>
      <c r="G9" s="8"/>
      <c r="H9" s="9" t="s">
        <v>7</v>
      </c>
    </row>
    <row r="10" spans="1:8" ht="27.75" customHeight="1" x14ac:dyDescent="0.2">
      <c r="B10" s="10"/>
      <c r="C10" s="11" t="s">
        <v>8</v>
      </c>
      <c r="D10" s="12" t="s">
        <v>9</v>
      </c>
      <c r="E10" s="11" t="s">
        <v>10</v>
      </c>
      <c r="F10" s="11" t="s">
        <v>11</v>
      </c>
      <c r="G10" s="11" t="s">
        <v>12</v>
      </c>
      <c r="H10" s="13"/>
    </row>
    <row r="11" spans="1:8" ht="15" customHeight="1" x14ac:dyDescent="0.2">
      <c r="B11" s="14"/>
      <c r="C11" s="15"/>
      <c r="D11" s="15"/>
      <c r="E11" s="15"/>
      <c r="F11" s="15"/>
      <c r="G11" s="15"/>
      <c r="H11" s="15"/>
    </row>
    <row r="12" spans="1:8" x14ac:dyDescent="0.2">
      <c r="B12" s="16" t="s">
        <v>13</v>
      </c>
      <c r="C12" s="17">
        <f>SUM(C13:C20)</f>
        <v>0</v>
      </c>
      <c r="D12" s="17">
        <f>SUM(D13:D20)</f>
        <v>0</v>
      </c>
      <c r="E12" s="17">
        <f>SUM(E13:E20)</f>
        <v>0</v>
      </c>
      <c r="F12" s="17">
        <f>SUM(F13:F20)</f>
        <v>0</v>
      </c>
      <c r="G12" s="17">
        <f>SUM(G13:G20)</f>
        <v>0</v>
      </c>
      <c r="H12" s="17">
        <f>SUM(H13:H20)</f>
        <v>0</v>
      </c>
    </row>
    <row r="13" spans="1:8" ht="15" customHeight="1" x14ac:dyDescent="0.2">
      <c r="A13" s="18" t="s">
        <v>14</v>
      </c>
      <c r="B13" s="19" t="s">
        <v>15</v>
      </c>
      <c r="C13" s="20">
        <v>0</v>
      </c>
      <c r="D13" s="20">
        <v>0</v>
      </c>
      <c r="E13" s="21">
        <f>C13+D13</f>
        <v>0</v>
      </c>
      <c r="F13" s="20">
        <v>0</v>
      </c>
      <c r="G13" s="20">
        <v>0</v>
      </c>
      <c r="H13" s="21">
        <f>E13-F13</f>
        <v>0</v>
      </c>
    </row>
    <row r="14" spans="1:8" ht="15" customHeight="1" x14ac:dyDescent="0.2">
      <c r="A14" s="18" t="s">
        <v>16</v>
      </c>
      <c r="B14" s="19" t="s">
        <v>17</v>
      </c>
      <c r="C14" s="20">
        <v>0</v>
      </c>
      <c r="D14" s="20">
        <v>0</v>
      </c>
      <c r="E14" s="21">
        <f>C14+D14</f>
        <v>0</v>
      </c>
      <c r="F14" s="20">
        <v>0</v>
      </c>
      <c r="G14" s="20">
        <v>0</v>
      </c>
      <c r="H14" s="21">
        <f>E14-F14</f>
        <v>0</v>
      </c>
    </row>
    <row r="15" spans="1:8" ht="15" customHeight="1" x14ac:dyDescent="0.2">
      <c r="A15" s="18" t="s">
        <v>18</v>
      </c>
      <c r="B15" s="19" t="s">
        <v>19</v>
      </c>
      <c r="C15" s="20">
        <v>0</v>
      </c>
      <c r="D15" s="20">
        <v>0</v>
      </c>
      <c r="E15" s="21">
        <f>C15+D15</f>
        <v>0</v>
      </c>
      <c r="F15" s="20">
        <v>0</v>
      </c>
      <c r="G15" s="20">
        <v>0</v>
      </c>
      <c r="H15" s="21">
        <f>E15-F15</f>
        <v>0</v>
      </c>
    </row>
    <row r="16" spans="1:8" ht="15" customHeight="1" x14ac:dyDescent="0.2">
      <c r="A16" s="18" t="s">
        <v>20</v>
      </c>
      <c r="B16" s="19" t="s">
        <v>21</v>
      </c>
      <c r="C16" s="20">
        <v>0</v>
      </c>
      <c r="D16" s="20">
        <v>0</v>
      </c>
      <c r="E16" s="21">
        <f>C16+D16</f>
        <v>0</v>
      </c>
      <c r="F16" s="20">
        <v>0</v>
      </c>
      <c r="G16" s="20">
        <v>0</v>
      </c>
      <c r="H16" s="21">
        <f>E16-F16</f>
        <v>0</v>
      </c>
    </row>
    <row r="17" spans="1:8" ht="15" customHeight="1" x14ac:dyDescent="0.2">
      <c r="A17" s="18" t="s">
        <v>22</v>
      </c>
      <c r="B17" s="19" t="s">
        <v>23</v>
      </c>
      <c r="C17" s="20">
        <v>0</v>
      </c>
      <c r="D17" s="20">
        <v>0</v>
      </c>
      <c r="E17" s="21">
        <f>C17+D17</f>
        <v>0</v>
      </c>
      <c r="F17" s="20">
        <v>0</v>
      </c>
      <c r="G17" s="20">
        <v>0</v>
      </c>
      <c r="H17" s="21">
        <f>E17-F17</f>
        <v>0</v>
      </c>
    </row>
    <row r="18" spans="1:8" ht="15" customHeight="1" x14ac:dyDescent="0.2">
      <c r="A18" s="18" t="s">
        <v>24</v>
      </c>
      <c r="B18" s="19" t="s">
        <v>25</v>
      </c>
      <c r="C18" s="20">
        <v>0</v>
      </c>
      <c r="D18" s="20">
        <v>0</v>
      </c>
      <c r="E18" s="21">
        <f>C18+D18</f>
        <v>0</v>
      </c>
      <c r="F18" s="20">
        <v>0</v>
      </c>
      <c r="G18" s="20">
        <v>0</v>
      </c>
      <c r="H18" s="21">
        <f>E18-F18</f>
        <v>0</v>
      </c>
    </row>
    <row r="19" spans="1:8" ht="15" customHeight="1" x14ac:dyDescent="0.2">
      <c r="A19" s="18" t="s">
        <v>26</v>
      </c>
      <c r="B19" s="19" t="s">
        <v>27</v>
      </c>
      <c r="C19" s="20">
        <v>0</v>
      </c>
      <c r="D19" s="20">
        <v>0</v>
      </c>
      <c r="E19" s="21">
        <f>C19+D19</f>
        <v>0</v>
      </c>
      <c r="F19" s="20">
        <v>0</v>
      </c>
      <c r="G19" s="20">
        <v>0</v>
      </c>
      <c r="H19" s="21">
        <f>E19-F19</f>
        <v>0</v>
      </c>
    </row>
    <row r="20" spans="1:8" ht="15" customHeight="1" x14ac:dyDescent="0.2">
      <c r="A20" s="18" t="s">
        <v>28</v>
      </c>
      <c r="B20" s="19" t="s">
        <v>29</v>
      </c>
      <c r="C20" s="20">
        <v>0</v>
      </c>
      <c r="D20" s="20">
        <v>0</v>
      </c>
      <c r="E20" s="21">
        <f>C20+D20</f>
        <v>0</v>
      </c>
      <c r="F20" s="20">
        <v>0</v>
      </c>
      <c r="G20" s="20">
        <v>0</v>
      </c>
      <c r="H20" s="21">
        <f>E20-F20</f>
        <v>0</v>
      </c>
    </row>
    <row r="21" spans="1:8" x14ac:dyDescent="0.2">
      <c r="A21" s="18"/>
      <c r="B21" s="22"/>
      <c r="C21" s="21"/>
      <c r="D21" s="21"/>
      <c r="E21" s="21"/>
      <c r="F21" s="21"/>
      <c r="G21" s="21"/>
      <c r="H21" s="21"/>
    </row>
    <row r="22" spans="1:8" x14ac:dyDescent="0.2">
      <c r="A22" s="18"/>
      <c r="B22" s="16" t="s">
        <v>30</v>
      </c>
      <c r="C22" s="17">
        <f>SUM(C23:C29)</f>
        <v>92578039.569999993</v>
      </c>
      <c r="D22" s="17">
        <f>SUM(D23:D29)</f>
        <v>14568198.73</v>
      </c>
      <c r="E22" s="17">
        <f>SUM(E23:E29)</f>
        <v>107146238.3</v>
      </c>
      <c r="F22" s="17">
        <f>SUM(F23:F29)</f>
        <v>53729421.789999999</v>
      </c>
      <c r="G22" s="17">
        <f>SUM(G23:G29)</f>
        <v>53199423.189999998</v>
      </c>
      <c r="H22" s="17">
        <f>SUM(H23:H29)</f>
        <v>53416816.509999998</v>
      </c>
    </row>
    <row r="23" spans="1:8" ht="15" customHeight="1" x14ac:dyDescent="0.2">
      <c r="A23" s="18" t="s">
        <v>31</v>
      </c>
      <c r="B23" s="19" t="s">
        <v>32</v>
      </c>
      <c r="C23" s="20">
        <v>0</v>
      </c>
      <c r="D23" s="20">
        <v>0</v>
      </c>
      <c r="E23" s="21">
        <f>C23+D23</f>
        <v>0</v>
      </c>
      <c r="F23" s="20">
        <v>0</v>
      </c>
      <c r="G23" s="20">
        <v>0</v>
      </c>
      <c r="H23" s="21">
        <f>E23-F23</f>
        <v>0</v>
      </c>
    </row>
    <row r="24" spans="1:8" ht="15" customHeight="1" x14ac:dyDescent="0.2">
      <c r="A24" s="18" t="s">
        <v>33</v>
      </c>
      <c r="B24" s="19" t="s">
        <v>34</v>
      </c>
      <c r="C24" s="20">
        <v>92578039.569999993</v>
      </c>
      <c r="D24" s="20">
        <v>14568198.73</v>
      </c>
      <c r="E24" s="21">
        <v>107146238.3</v>
      </c>
      <c r="F24" s="20">
        <v>53729421.789999999</v>
      </c>
      <c r="G24" s="20">
        <v>53199423.189999998</v>
      </c>
      <c r="H24" s="21">
        <f>E24-F24</f>
        <v>53416816.509999998</v>
      </c>
    </row>
    <row r="25" spans="1:8" ht="15" customHeight="1" x14ac:dyDescent="0.2">
      <c r="A25" s="18" t="s">
        <v>35</v>
      </c>
      <c r="B25" s="19" t="s">
        <v>36</v>
      </c>
      <c r="C25" s="20">
        <v>0</v>
      </c>
      <c r="D25" s="20">
        <v>0</v>
      </c>
      <c r="E25" s="21">
        <f>C25+D25</f>
        <v>0</v>
      </c>
      <c r="F25" s="20">
        <v>0</v>
      </c>
      <c r="G25" s="20">
        <v>0</v>
      </c>
      <c r="H25" s="21">
        <f>E25-F25</f>
        <v>0</v>
      </c>
    </row>
    <row r="26" spans="1:8" ht="15" customHeight="1" x14ac:dyDescent="0.2">
      <c r="A26" s="18" t="s">
        <v>37</v>
      </c>
      <c r="B26" s="19" t="s">
        <v>38</v>
      </c>
      <c r="C26" s="20">
        <v>0</v>
      </c>
      <c r="D26" s="20">
        <v>0</v>
      </c>
      <c r="E26" s="21">
        <f>C26+D26</f>
        <v>0</v>
      </c>
      <c r="F26" s="20">
        <v>0</v>
      </c>
      <c r="G26" s="20">
        <v>0</v>
      </c>
      <c r="H26" s="21">
        <f>E26-F26</f>
        <v>0</v>
      </c>
    </row>
    <row r="27" spans="1:8" ht="15" customHeight="1" x14ac:dyDescent="0.2">
      <c r="A27" s="18" t="s">
        <v>39</v>
      </c>
      <c r="B27" s="19" t="s">
        <v>40</v>
      </c>
      <c r="C27" s="20">
        <v>0</v>
      </c>
      <c r="D27" s="20">
        <v>0</v>
      </c>
      <c r="E27" s="21">
        <f>C27+D27</f>
        <v>0</v>
      </c>
      <c r="F27" s="20">
        <v>0</v>
      </c>
      <c r="G27" s="20">
        <v>0</v>
      </c>
      <c r="H27" s="21">
        <f>E27-F27</f>
        <v>0</v>
      </c>
    </row>
    <row r="28" spans="1:8" ht="15" customHeight="1" x14ac:dyDescent="0.2">
      <c r="A28" s="18" t="s">
        <v>41</v>
      </c>
      <c r="B28" s="19" t="s">
        <v>42</v>
      </c>
      <c r="C28" s="20">
        <v>0</v>
      </c>
      <c r="D28" s="20">
        <v>0</v>
      </c>
      <c r="E28" s="21">
        <f>C28+D28</f>
        <v>0</v>
      </c>
      <c r="F28" s="20">
        <v>0</v>
      </c>
      <c r="G28" s="20">
        <v>0</v>
      </c>
      <c r="H28" s="21">
        <f>E28-F28</f>
        <v>0</v>
      </c>
    </row>
    <row r="29" spans="1:8" ht="15" customHeight="1" x14ac:dyDescent="0.2">
      <c r="A29" s="18" t="s">
        <v>43</v>
      </c>
      <c r="B29" s="19" t="s">
        <v>44</v>
      </c>
      <c r="C29" s="20">
        <v>0</v>
      </c>
      <c r="D29" s="20">
        <v>0</v>
      </c>
      <c r="E29" s="21">
        <f>C29+D29</f>
        <v>0</v>
      </c>
      <c r="F29" s="20">
        <v>0</v>
      </c>
      <c r="G29" s="20">
        <v>0</v>
      </c>
      <c r="H29" s="21">
        <f>E29-F29</f>
        <v>0</v>
      </c>
    </row>
    <row r="30" spans="1:8" x14ac:dyDescent="0.2">
      <c r="A30" s="18"/>
      <c r="B30" s="22"/>
      <c r="C30" s="23"/>
      <c r="D30" s="23"/>
      <c r="E30" s="21"/>
      <c r="F30" s="23"/>
      <c r="G30" s="23"/>
      <c r="H30" s="23"/>
    </row>
    <row r="31" spans="1:8" ht="14.25" customHeight="1" x14ac:dyDescent="0.2">
      <c r="A31" s="18"/>
      <c r="B31" s="16" t="s">
        <v>45</v>
      </c>
      <c r="C31" s="24">
        <f>SUM(C32:C40)</f>
        <v>0</v>
      </c>
      <c r="D31" s="24">
        <f>SUM(D32:D40)</f>
        <v>0</v>
      </c>
      <c r="E31" s="24">
        <f>SUM(E32:E40)</f>
        <v>0</v>
      </c>
      <c r="F31" s="24">
        <f>SUM(F32:F40)</f>
        <v>0</v>
      </c>
      <c r="G31" s="24">
        <f>SUM(G32:G40)</f>
        <v>0</v>
      </c>
      <c r="H31" s="24">
        <f>SUM(H32:H40)</f>
        <v>0</v>
      </c>
    </row>
    <row r="32" spans="1:8" ht="15" customHeight="1" x14ac:dyDescent="0.2">
      <c r="A32" s="18" t="s">
        <v>46</v>
      </c>
      <c r="B32" s="19" t="s">
        <v>47</v>
      </c>
      <c r="C32" s="20">
        <v>0</v>
      </c>
      <c r="D32" s="20">
        <v>0</v>
      </c>
      <c r="E32" s="21">
        <f>C32+D32</f>
        <v>0</v>
      </c>
      <c r="F32" s="20">
        <v>0</v>
      </c>
      <c r="G32" s="20">
        <v>0</v>
      </c>
      <c r="H32" s="21">
        <f>E32-F32</f>
        <v>0</v>
      </c>
    </row>
    <row r="33" spans="1:8" ht="15" customHeight="1" x14ac:dyDescent="0.2">
      <c r="A33" s="18" t="s">
        <v>48</v>
      </c>
      <c r="B33" s="19" t="s">
        <v>49</v>
      </c>
      <c r="C33" s="20">
        <v>0</v>
      </c>
      <c r="D33" s="20">
        <v>0</v>
      </c>
      <c r="E33" s="21">
        <f>C33+D33</f>
        <v>0</v>
      </c>
      <c r="F33" s="20">
        <v>0</v>
      </c>
      <c r="G33" s="20">
        <v>0</v>
      </c>
      <c r="H33" s="21">
        <f>E33-F33</f>
        <v>0</v>
      </c>
    </row>
    <row r="34" spans="1:8" ht="15" customHeight="1" x14ac:dyDescent="0.2">
      <c r="A34" s="18" t="s">
        <v>50</v>
      </c>
      <c r="B34" s="19" t="s">
        <v>51</v>
      </c>
      <c r="C34" s="20">
        <v>0</v>
      </c>
      <c r="D34" s="20">
        <v>0</v>
      </c>
      <c r="E34" s="21">
        <f>C34+D34</f>
        <v>0</v>
      </c>
      <c r="F34" s="20">
        <v>0</v>
      </c>
      <c r="G34" s="20">
        <v>0</v>
      </c>
      <c r="H34" s="21">
        <f>E34-F34</f>
        <v>0</v>
      </c>
    </row>
    <row r="35" spans="1:8" ht="15" customHeight="1" x14ac:dyDescent="0.2">
      <c r="A35" s="18" t="s">
        <v>52</v>
      </c>
      <c r="B35" s="19" t="s">
        <v>53</v>
      </c>
      <c r="C35" s="20">
        <v>0</v>
      </c>
      <c r="D35" s="20">
        <v>0</v>
      </c>
      <c r="E35" s="21">
        <f>C35+D35</f>
        <v>0</v>
      </c>
      <c r="F35" s="20">
        <v>0</v>
      </c>
      <c r="G35" s="20">
        <v>0</v>
      </c>
      <c r="H35" s="21">
        <f>E35-F35</f>
        <v>0</v>
      </c>
    </row>
    <row r="36" spans="1:8" ht="15" customHeight="1" x14ac:dyDescent="0.2">
      <c r="A36" s="18" t="s">
        <v>54</v>
      </c>
      <c r="B36" s="19" t="s">
        <v>55</v>
      </c>
      <c r="C36" s="20">
        <v>0</v>
      </c>
      <c r="D36" s="20">
        <v>0</v>
      </c>
      <c r="E36" s="21">
        <f>C36+D36</f>
        <v>0</v>
      </c>
      <c r="F36" s="20">
        <v>0</v>
      </c>
      <c r="G36" s="20">
        <v>0</v>
      </c>
      <c r="H36" s="21">
        <f>E36-F36</f>
        <v>0</v>
      </c>
    </row>
    <row r="37" spans="1:8" ht="15" customHeight="1" x14ac:dyDescent="0.2">
      <c r="A37" s="18" t="s">
        <v>56</v>
      </c>
      <c r="B37" s="19" t="s">
        <v>57</v>
      </c>
      <c r="C37" s="20">
        <v>0</v>
      </c>
      <c r="D37" s="20">
        <v>0</v>
      </c>
      <c r="E37" s="21">
        <f>C37+D37</f>
        <v>0</v>
      </c>
      <c r="F37" s="20">
        <v>0</v>
      </c>
      <c r="G37" s="20">
        <v>0</v>
      </c>
      <c r="H37" s="21">
        <f>E37-F37</f>
        <v>0</v>
      </c>
    </row>
    <row r="38" spans="1:8" ht="15" customHeight="1" x14ac:dyDescent="0.2">
      <c r="A38" s="18" t="s">
        <v>58</v>
      </c>
      <c r="B38" s="19" t="s">
        <v>59</v>
      </c>
      <c r="C38" s="20">
        <v>0</v>
      </c>
      <c r="D38" s="20">
        <v>0</v>
      </c>
      <c r="E38" s="21">
        <f>C38+D38</f>
        <v>0</v>
      </c>
      <c r="F38" s="20">
        <v>0</v>
      </c>
      <c r="G38" s="20">
        <v>0</v>
      </c>
      <c r="H38" s="21">
        <f>E38-F38</f>
        <v>0</v>
      </c>
    </row>
    <row r="39" spans="1:8" ht="15" customHeight="1" x14ac:dyDescent="0.2">
      <c r="A39" s="18" t="s">
        <v>60</v>
      </c>
      <c r="B39" s="19" t="s">
        <v>61</v>
      </c>
      <c r="C39" s="20">
        <v>0</v>
      </c>
      <c r="D39" s="20">
        <v>0</v>
      </c>
      <c r="E39" s="21">
        <f>C39+D39</f>
        <v>0</v>
      </c>
      <c r="F39" s="20">
        <v>0</v>
      </c>
      <c r="G39" s="20">
        <v>0</v>
      </c>
      <c r="H39" s="21">
        <f>E39-F39</f>
        <v>0</v>
      </c>
    </row>
    <row r="40" spans="1:8" ht="15" customHeight="1" x14ac:dyDescent="0.2">
      <c r="A40" s="18" t="s">
        <v>62</v>
      </c>
      <c r="B40" s="19" t="s">
        <v>63</v>
      </c>
      <c r="C40" s="20">
        <v>0</v>
      </c>
      <c r="D40" s="20">
        <v>0</v>
      </c>
      <c r="E40" s="21">
        <f>C40+D40</f>
        <v>0</v>
      </c>
      <c r="F40" s="20">
        <v>0</v>
      </c>
      <c r="G40" s="20">
        <v>0</v>
      </c>
      <c r="H40" s="21">
        <f>E40-F40</f>
        <v>0</v>
      </c>
    </row>
    <row r="41" spans="1:8" x14ac:dyDescent="0.2">
      <c r="A41" s="18"/>
      <c r="B41" s="22"/>
      <c r="C41" s="23"/>
      <c r="D41" s="23"/>
      <c r="E41" s="23"/>
      <c r="F41" s="23"/>
      <c r="G41" s="23"/>
      <c r="H41" s="23"/>
    </row>
    <row r="42" spans="1:8" ht="14.25" customHeight="1" x14ac:dyDescent="0.2">
      <c r="A42" s="18"/>
      <c r="B42" s="16" t="s">
        <v>64</v>
      </c>
      <c r="C42" s="24">
        <f>SUM(C43:C46)</f>
        <v>0</v>
      </c>
      <c r="D42" s="24">
        <f>SUM(D43:D46)</f>
        <v>0</v>
      </c>
      <c r="E42" s="24">
        <f>SUM(E43:E46)</f>
        <v>0</v>
      </c>
      <c r="F42" s="24">
        <f>SUM(F43:F46)</f>
        <v>0</v>
      </c>
      <c r="G42" s="24">
        <f>SUM(G43:G46)</f>
        <v>0</v>
      </c>
      <c r="H42" s="24">
        <f>SUM(H43:H46)</f>
        <v>0</v>
      </c>
    </row>
    <row r="43" spans="1:8" ht="15" customHeight="1" x14ac:dyDescent="0.2">
      <c r="A43" s="18" t="s">
        <v>65</v>
      </c>
      <c r="B43" s="19" t="s">
        <v>66</v>
      </c>
      <c r="C43" s="20">
        <v>0</v>
      </c>
      <c r="D43" s="20">
        <v>0</v>
      </c>
      <c r="E43" s="21">
        <f>C43+D43</f>
        <v>0</v>
      </c>
      <c r="F43" s="20">
        <v>0</v>
      </c>
      <c r="G43" s="20">
        <v>0</v>
      </c>
      <c r="H43" s="20">
        <f>E43-F43</f>
        <v>0</v>
      </c>
    </row>
    <row r="44" spans="1:8" ht="29.25" customHeight="1" x14ac:dyDescent="0.2">
      <c r="A44" s="18" t="s">
        <v>67</v>
      </c>
      <c r="B44" s="25" t="s">
        <v>68</v>
      </c>
      <c r="C44" s="20">
        <v>0</v>
      </c>
      <c r="D44" s="20">
        <v>0</v>
      </c>
      <c r="E44" s="21">
        <f>C44+D44</f>
        <v>0</v>
      </c>
      <c r="F44" s="20">
        <v>0</v>
      </c>
      <c r="G44" s="20">
        <v>0</v>
      </c>
      <c r="H44" s="20">
        <f>E44-F44</f>
        <v>0</v>
      </c>
    </row>
    <row r="45" spans="1:8" ht="15" customHeight="1" x14ac:dyDescent="0.2">
      <c r="A45" s="18" t="s">
        <v>69</v>
      </c>
      <c r="B45" s="19" t="s">
        <v>70</v>
      </c>
      <c r="C45" s="20">
        <v>0</v>
      </c>
      <c r="D45" s="20">
        <v>0</v>
      </c>
      <c r="E45" s="21">
        <f>C45+D45</f>
        <v>0</v>
      </c>
      <c r="F45" s="20">
        <v>0</v>
      </c>
      <c r="G45" s="20">
        <v>0</v>
      </c>
      <c r="H45" s="20">
        <f>E45-F45</f>
        <v>0</v>
      </c>
    </row>
    <row r="46" spans="1:8" ht="15" customHeight="1" x14ac:dyDescent="0.2">
      <c r="A46" s="18" t="s">
        <v>71</v>
      </c>
      <c r="B46" s="19" t="s">
        <v>72</v>
      </c>
      <c r="C46" s="20">
        <v>0</v>
      </c>
      <c r="D46" s="20">
        <v>0</v>
      </c>
      <c r="E46" s="21">
        <f>C46+D46</f>
        <v>0</v>
      </c>
      <c r="F46" s="20">
        <v>0</v>
      </c>
      <c r="G46" s="20">
        <v>0</v>
      </c>
      <c r="H46" s="20">
        <f>E46-F46</f>
        <v>0</v>
      </c>
    </row>
    <row r="47" spans="1:8" x14ac:dyDescent="0.2">
      <c r="A47" s="18"/>
      <c r="B47" s="26"/>
      <c r="C47" s="27"/>
      <c r="D47" s="20"/>
      <c r="E47" s="27"/>
      <c r="F47" s="28"/>
      <c r="G47" s="27"/>
      <c r="H47" s="27"/>
    </row>
    <row r="48" spans="1:8" ht="24" customHeight="1" x14ac:dyDescent="0.2">
      <c r="A48" s="18"/>
      <c r="B48" s="29" t="s">
        <v>73</v>
      </c>
      <c r="C48" s="30">
        <f>SUM(C12,C22,C31,C42)</f>
        <v>92578039.569999993</v>
      </c>
      <c r="D48" s="30">
        <f>SUM(D12,D22,D31,D42)</f>
        <v>14568198.73</v>
      </c>
      <c r="E48" s="30">
        <f>SUM(E12,E22,E31,E42)</f>
        <v>107146238.3</v>
      </c>
      <c r="F48" s="30">
        <f>SUM(F12,F22,F31,F42)</f>
        <v>53729421.789999999</v>
      </c>
      <c r="G48" s="30">
        <f>SUM(G12,G22,G31,G42)</f>
        <v>53199423.189999998</v>
      </c>
      <c r="H48" s="30">
        <f>SUM(H12,H22,H31,H42)</f>
        <v>53416816.509999998</v>
      </c>
    </row>
    <row r="49" spans="1:8" x14ac:dyDescent="0.2">
      <c r="B49" s="31" t="s">
        <v>74</v>
      </c>
      <c r="C49" s="32"/>
      <c r="D49" s="32"/>
      <c r="E49" s="32"/>
      <c r="F49" s="32"/>
      <c r="G49" s="32"/>
      <c r="H49" s="32"/>
    </row>
    <row r="50" spans="1:8" x14ac:dyDescent="0.2">
      <c r="B50" s="33"/>
      <c r="C50" s="33"/>
      <c r="D50" s="34"/>
      <c r="E50" s="33"/>
      <c r="F50" s="33"/>
      <c r="G50" s="33"/>
      <c r="H50" s="33"/>
    </row>
    <row r="51" spans="1:8" ht="15" customHeight="1" x14ac:dyDescent="0.2">
      <c r="B51" s="35" t="s">
        <v>75</v>
      </c>
      <c r="C51" s="35"/>
      <c r="D51" s="36"/>
      <c r="E51" s="35" t="s">
        <v>76</v>
      </c>
      <c r="F51" s="35"/>
      <c r="G51" s="35"/>
      <c r="H51" s="35"/>
    </row>
    <row r="52" spans="1:8" ht="15" customHeight="1" x14ac:dyDescent="0.2">
      <c r="B52" s="37" t="s">
        <v>77</v>
      </c>
      <c r="C52" s="37"/>
      <c r="D52" s="36"/>
      <c r="E52" s="37" t="s">
        <v>78</v>
      </c>
      <c r="F52" s="37"/>
      <c r="G52" s="37"/>
      <c r="H52" s="37"/>
    </row>
    <row r="53" spans="1:8" ht="30" customHeight="1" x14ac:dyDescent="0.2">
      <c r="B53" s="38"/>
      <c r="C53" s="38"/>
      <c r="D53" s="36"/>
      <c r="E53" s="38"/>
      <c r="F53" s="38"/>
      <c r="G53" s="38"/>
      <c r="H53" s="38"/>
    </row>
    <row r="54" spans="1:8" s="39" customFormat="1" ht="15" customHeight="1" x14ac:dyDescent="0.2">
      <c r="B54" s="35" t="s">
        <v>79</v>
      </c>
      <c r="C54" s="40"/>
      <c r="D54" s="36"/>
      <c r="E54" s="38"/>
      <c r="F54" s="41"/>
      <c r="G54" s="41"/>
      <c r="H54" s="41"/>
    </row>
    <row r="55" spans="1:8" s="42" customFormat="1" ht="21.95" customHeight="1" x14ac:dyDescent="0.2">
      <c r="B55" s="38" t="s">
        <v>80</v>
      </c>
      <c r="C55" s="41"/>
      <c r="D55" s="43"/>
      <c r="E55" s="38"/>
      <c r="F55" s="41"/>
      <c r="G55" s="41"/>
      <c r="H55" s="41"/>
    </row>
    <row r="56" spans="1:8" s="42" customFormat="1" ht="21.95" customHeight="1" x14ac:dyDescent="0.2">
      <c r="B56" s="44"/>
      <c r="C56" s="45"/>
      <c r="D56" s="43"/>
      <c r="E56" s="44"/>
      <c r="F56" s="45"/>
      <c r="G56" s="45"/>
      <c r="H56" s="45"/>
    </row>
    <row r="57" spans="1:8" s="42" customFormat="1" ht="15" customHeight="1" x14ac:dyDescent="0.2">
      <c r="B57" s="38"/>
      <c r="C57" s="41"/>
      <c r="D57" s="43"/>
      <c r="E57" s="38"/>
      <c r="F57" s="41"/>
      <c r="G57" s="41"/>
      <c r="H57" s="41"/>
    </row>
    <row r="58" spans="1:8" s="42" customFormat="1" ht="21.95" customHeight="1" x14ac:dyDescent="0.2">
      <c r="B58" s="38"/>
      <c r="C58" s="41"/>
      <c r="D58" s="43"/>
      <c r="E58" s="38"/>
      <c r="F58" s="41"/>
      <c r="G58" s="41"/>
      <c r="H58" s="41"/>
    </row>
    <row r="59" spans="1:8" ht="24.75" hidden="1" customHeight="1" x14ac:dyDescent="0.2">
      <c r="B59" s="38"/>
      <c r="C59" s="38"/>
      <c r="D59" s="36"/>
      <c r="E59" s="38"/>
      <c r="F59" s="38"/>
      <c r="G59" s="38"/>
      <c r="H59" s="38"/>
    </row>
    <row r="60" spans="1:8" ht="24.75" hidden="1" customHeight="1" x14ac:dyDescent="0.2">
      <c r="B60" s="37"/>
      <c r="C60" s="37"/>
      <c r="D60" s="36"/>
      <c r="E60" s="37"/>
      <c r="F60" s="37"/>
      <c r="G60" s="37"/>
      <c r="H60" s="37"/>
    </row>
    <row r="61" spans="1:8" ht="11.25" hidden="1" customHeight="1" x14ac:dyDescent="0.2">
      <c r="A61" s="46"/>
      <c r="B61" s="46"/>
      <c r="C61" s="46"/>
      <c r="D61" s="36"/>
      <c r="E61" s="38"/>
      <c r="F61" s="38"/>
      <c r="G61" s="38"/>
      <c r="H61" s="38"/>
    </row>
    <row r="62" spans="1:8" ht="24" hidden="1" customHeight="1" x14ac:dyDescent="0.2">
      <c r="B62" s="38"/>
      <c r="C62" s="38"/>
      <c r="D62" s="36"/>
      <c r="E62" s="38"/>
      <c r="F62" s="38"/>
      <c r="G62" s="38"/>
      <c r="H62" s="38"/>
    </row>
    <row r="63" spans="1:8" ht="24" hidden="1" customHeight="1" x14ac:dyDescent="0.2">
      <c r="B63" s="38"/>
      <c r="C63" s="38"/>
      <c r="D63" s="36"/>
      <c r="E63" s="38"/>
      <c r="F63" s="38"/>
      <c r="G63" s="38"/>
      <c r="H63" s="38"/>
    </row>
  </sheetData>
  <mergeCells count="35">
    <mergeCell ref="B2:H2"/>
    <mergeCell ref="B4:H4"/>
    <mergeCell ref="B5:H5"/>
    <mergeCell ref="B6:H6"/>
    <mergeCell ref="B9:B10"/>
    <mergeCell ref="C9:G9"/>
    <mergeCell ref="H9:H10"/>
    <mergeCell ref="B3:H3"/>
    <mergeCell ref="B7:H7"/>
    <mergeCell ref="B52:C52"/>
    <mergeCell ref="B60:C60"/>
    <mergeCell ref="B63:C63"/>
    <mergeCell ref="E52:H52"/>
    <mergeCell ref="E60:H60"/>
    <mergeCell ref="E62:H62"/>
    <mergeCell ref="E63:H63"/>
    <mergeCell ref="E61:H61"/>
    <mergeCell ref="B54:C54"/>
    <mergeCell ref="E54:H54"/>
    <mergeCell ref="B50:C50"/>
    <mergeCell ref="B51:C51"/>
    <mergeCell ref="B62:C62"/>
    <mergeCell ref="B59:C59"/>
    <mergeCell ref="E50:H50"/>
    <mergeCell ref="E51:H51"/>
    <mergeCell ref="E59:H59"/>
    <mergeCell ref="B53:C53"/>
    <mergeCell ref="A61:C61"/>
    <mergeCell ref="E53:H53"/>
    <mergeCell ref="B55:C55"/>
    <mergeCell ref="E55:H55"/>
    <mergeCell ref="B57:C57"/>
    <mergeCell ref="E57:H57"/>
    <mergeCell ref="B58:C58"/>
    <mergeCell ref="E58:H5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6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9DFD4-1665-4250-A6B7-3740F7F11296}">
  <sheetPr>
    <pageSetUpPr fitToPage="1"/>
  </sheetPr>
  <dimension ref="A1:J63"/>
  <sheetViews>
    <sheetView showGridLines="0" tabSelected="1" zoomScale="90" zoomScaleNormal="90" workbookViewId="0">
      <selection activeCell="B50" sqref="B50:C50"/>
    </sheetView>
  </sheetViews>
  <sheetFormatPr baseColWidth="10" defaultColWidth="0" defaultRowHeight="14.25" zeroHeight="1" x14ac:dyDescent="0.2"/>
  <cols>
    <col min="1" max="1" width="1.7109375" style="1" customWidth="1"/>
    <col min="2" max="2" width="67.5703125" style="1" customWidth="1"/>
    <col min="3" max="4" width="23.7109375" style="1" customWidth="1"/>
    <col min="5" max="5" width="22.7109375" style="1" customWidth="1"/>
    <col min="6" max="7" width="23.140625" style="1" customWidth="1"/>
    <col min="8" max="8" width="22.7109375" style="1" customWidth="1"/>
    <col min="9" max="9" width="2.7109375" style="1" customWidth="1"/>
    <col min="10" max="10" width="0" style="1" hidden="1"/>
    <col min="11" max="16384" width="11.42578125" style="1" hidden="1"/>
  </cols>
  <sheetData>
    <row r="1" spans="1:8" x14ac:dyDescent="0.2"/>
    <row r="2" spans="1:8" ht="15" x14ac:dyDescent="0.2">
      <c r="B2" s="2"/>
      <c r="C2" s="2"/>
      <c r="D2" s="2"/>
      <c r="E2" s="2"/>
      <c r="F2" s="2"/>
      <c r="G2" s="2"/>
      <c r="H2" s="2"/>
    </row>
    <row r="3" spans="1:8" ht="15" x14ac:dyDescent="0.2">
      <c r="B3" s="2" t="s">
        <v>0</v>
      </c>
      <c r="C3" s="2"/>
      <c r="D3" s="2"/>
      <c r="E3" s="2"/>
      <c r="F3" s="2"/>
      <c r="G3" s="2"/>
      <c r="H3" s="2"/>
    </row>
    <row r="4" spans="1:8" ht="15" x14ac:dyDescent="0.2">
      <c r="B4" s="3" t="s">
        <v>1</v>
      </c>
      <c r="C4" s="3"/>
      <c r="D4" s="3"/>
      <c r="E4" s="3"/>
      <c r="F4" s="3"/>
      <c r="G4" s="3"/>
      <c r="H4" s="3"/>
    </row>
    <row r="5" spans="1:8" ht="15" x14ac:dyDescent="0.2">
      <c r="B5" s="3" t="s">
        <v>2</v>
      </c>
      <c r="C5" s="3"/>
      <c r="D5" s="3"/>
      <c r="E5" s="3"/>
      <c r="F5" s="3"/>
      <c r="G5" s="3"/>
      <c r="H5" s="3"/>
    </row>
    <row r="6" spans="1:8" ht="15" x14ac:dyDescent="0.2">
      <c r="B6" s="3" t="s">
        <v>82</v>
      </c>
      <c r="C6" s="3"/>
      <c r="D6" s="3"/>
      <c r="E6" s="3"/>
      <c r="F6" s="3"/>
      <c r="G6" s="3"/>
      <c r="H6" s="3"/>
    </row>
    <row r="7" spans="1:8" ht="15" x14ac:dyDescent="0.2">
      <c r="B7" s="3" t="s">
        <v>4</v>
      </c>
      <c r="C7" s="3"/>
      <c r="D7" s="3"/>
      <c r="E7" s="3"/>
      <c r="F7" s="3"/>
      <c r="G7" s="3"/>
      <c r="H7" s="3"/>
    </row>
    <row r="8" spans="1:8" ht="15" x14ac:dyDescent="0.2">
      <c r="B8" s="4"/>
      <c r="C8" s="4"/>
      <c r="D8" s="4"/>
      <c r="E8" s="4"/>
      <c r="F8" s="4"/>
      <c r="G8" s="4"/>
      <c r="H8" s="4"/>
    </row>
    <row r="9" spans="1:8" x14ac:dyDescent="0.2">
      <c r="B9" s="5" t="s">
        <v>5</v>
      </c>
      <c r="C9" s="6" t="s">
        <v>6</v>
      </c>
      <c r="D9" s="7"/>
      <c r="E9" s="7"/>
      <c r="F9" s="7"/>
      <c r="G9" s="8"/>
      <c r="H9" s="9" t="s">
        <v>7</v>
      </c>
    </row>
    <row r="10" spans="1:8" ht="27.75" customHeight="1" x14ac:dyDescent="0.2">
      <c r="B10" s="10"/>
      <c r="C10" s="11" t="s">
        <v>8</v>
      </c>
      <c r="D10" s="12" t="s">
        <v>9</v>
      </c>
      <c r="E10" s="11" t="s">
        <v>10</v>
      </c>
      <c r="F10" s="11" t="s">
        <v>11</v>
      </c>
      <c r="G10" s="11" t="s">
        <v>12</v>
      </c>
      <c r="H10" s="13"/>
    </row>
    <row r="11" spans="1:8" ht="15" customHeight="1" x14ac:dyDescent="0.2">
      <c r="B11" s="14"/>
      <c r="C11" s="15"/>
      <c r="D11" s="15"/>
      <c r="E11" s="15"/>
      <c r="F11" s="15"/>
      <c r="G11" s="15"/>
      <c r="H11" s="15"/>
    </row>
    <row r="12" spans="1:8" x14ac:dyDescent="0.2">
      <c r="B12" s="16" t="s">
        <v>13</v>
      </c>
      <c r="C12" s="17">
        <f>SUM(C13:C20)</f>
        <v>0</v>
      </c>
      <c r="D12" s="17">
        <f>SUM(D13:D20)</f>
        <v>0</v>
      </c>
      <c r="E12" s="17">
        <f>SUM(E13:E20)</f>
        <v>0</v>
      </c>
      <c r="F12" s="17">
        <f>SUM(F13:F20)</f>
        <v>0</v>
      </c>
      <c r="G12" s="17">
        <f>SUM(G13:G20)</f>
        <v>0</v>
      </c>
      <c r="H12" s="17">
        <f>SUM(H13:H20)</f>
        <v>0</v>
      </c>
    </row>
    <row r="13" spans="1:8" ht="15" customHeight="1" x14ac:dyDescent="0.2">
      <c r="A13" s="18" t="s">
        <v>14</v>
      </c>
      <c r="B13" s="19" t="s">
        <v>15</v>
      </c>
      <c r="C13" s="20">
        <v>0</v>
      </c>
      <c r="D13" s="20">
        <v>0</v>
      </c>
      <c r="E13" s="21">
        <f>C13+D13</f>
        <v>0</v>
      </c>
      <c r="F13" s="20">
        <v>0</v>
      </c>
      <c r="G13" s="20">
        <v>0</v>
      </c>
      <c r="H13" s="21">
        <f>E13-F13</f>
        <v>0</v>
      </c>
    </row>
    <row r="14" spans="1:8" ht="15" customHeight="1" x14ac:dyDescent="0.2">
      <c r="A14" s="18" t="s">
        <v>16</v>
      </c>
      <c r="B14" s="19" t="s">
        <v>17</v>
      </c>
      <c r="C14" s="20">
        <v>0</v>
      </c>
      <c r="D14" s="20">
        <v>0</v>
      </c>
      <c r="E14" s="21">
        <f>C14+D14</f>
        <v>0</v>
      </c>
      <c r="F14" s="20">
        <v>0</v>
      </c>
      <c r="G14" s="20">
        <v>0</v>
      </c>
      <c r="H14" s="21">
        <f>E14-F14</f>
        <v>0</v>
      </c>
    </row>
    <row r="15" spans="1:8" ht="15" customHeight="1" x14ac:dyDescent="0.2">
      <c r="A15" s="18" t="s">
        <v>18</v>
      </c>
      <c r="B15" s="19" t="s">
        <v>19</v>
      </c>
      <c r="C15" s="20">
        <v>0</v>
      </c>
      <c r="D15" s="20">
        <v>0</v>
      </c>
      <c r="E15" s="21">
        <f>C15+D15</f>
        <v>0</v>
      </c>
      <c r="F15" s="20">
        <v>0</v>
      </c>
      <c r="G15" s="20">
        <v>0</v>
      </c>
      <c r="H15" s="21">
        <f>E15-F15</f>
        <v>0</v>
      </c>
    </row>
    <row r="16" spans="1:8" ht="15" customHeight="1" x14ac:dyDescent="0.2">
      <c r="A16" s="18" t="s">
        <v>20</v>
      </c>
      <c r="B16" s="19" t="s">
        <v>21</v>
      </c>
      <c r="C16" s="20">
        <v>0</v>
      </c>
      <c r="D16" s="20">
        <v>0</v>
      </c>
      <c r="E16" s="21">
        <f>C16+D16</f>
        <v>0</v>
      </c>
      <c r="F16" s="20">
        <v>0</v>
      </c>
      <c r="G16" s="20">
        <v>0</v>
      </c>
      <c r="H16" s="21">
        <f>E16-F16</f>
        <v>0</v>
      </c>
    </row>
    <row r="17" spans="1:8" ht="15" customHeight="1" x14ac:dyDescent="0.2">
      <c r="A17" s="18" t="s">
        <v>22</v>
      </c>
      <c r="B17" s="19" t="s">
        <v>23</v>
      </c>
      <c r="C17" s="20">
        <v>0</v>
      </c>
      <c r="D17" s="20">
        <v>0</v>
      </c>
      <c r="E17" s="21">
        <f>C17+D17</f>
        <v>0</v>
      </c>
      <c r="F17" s="20">
        <v>0</v>
      </c>
      <c r="G17" s="20">
        <v>0</v>
      </c>
      <c r="H17" s="21">
        <f>E17-F17</f>
        <v>0</v>
      </c>
    </row>
    <row r="18" spans="1:8" ht="15" customHeight="1" x14ac:dyDescent="0.2">
      <c r="A18" s="18" t="s">
        <v>24</v>
      </c>
      <c r="B18" s="19" t="s">
        <v>25</v>
      </c>
      <c r="C18" s="20">
        <v>0</v>
      </c>
      <c r="D18" s="20">
        <v>0</v>
      </c>
      <c r="E18" s="21">
        <f>C18+D18</f>
        <v>0</v>
      </c>
      <c r="F18" s="20">
        <v>0</v>
      </c>
      <c r="G18" s="20">
        <v>0</v>
      </c>
      <c r="H18" s="21">
        <f>E18-F18</f>
        <v>0</v>
      </c>
    </row>
    <row r="19" spans="1:8" ht="15" customHeight="1" x14ac:dyDescent="0.2">
      <c r="A19" s="18" t="s">
        <v>26</v>
      </c>
      <c r="B19" s="19" t="s">
        <v>27</v>
      </c>
      <c r="C19" s="20">
        <v>0</v>
      </c>
      <c r="D19" s="20">
        <v>0</v>
      </c>
      <c r="E19" s="21">
        <f>C19+D19</f>
        <v>0</v>
      </c>
      <c r="F19" s="20">
        <v>0</v>
      </c>
      <c r="G19" s="20">
        <v>0</v>
      </c>
      <c r="H19" s="21">
        <f>E19-F19</f>
        <v>0</v>
      </c>
    </row>
    <row r="20" spans="1:8" ht="15" customHeight="1" x14ac:dyDescent="0.2">
      <c r="A20" s="18" t="s">
        <v>28</v>
      </c>
      <c r="B20" s="19" t="s">
        <v>29</v>
      </c>
      <c r="C20" s="20">
        <v>0</v>
      </c>
      <c r="D20" s="20">
        <v>0</v>
      </c>
      <c r="E20" s="21">
        <f>C20+D20</f>
        <v>0</v>
      </c>
      <c r="F20" s="20">
        <v>0</v>
      </c>
      <c r="G20" s="20">
        <v>0</v>
      </c>
      <c r="H20" s="21">
        <f>E20-F20</f>
        <v>0</v>
      </c>
    </row>
    <row r="21" spans="1:8" x14ac:dyDescent="0.2">
      <c r="A21" s="18"/>
      <c r="B21" s="22"/>
      <c r="C21" s="21"/>
      <c r="D21" s="21"/>
      <c r="E21" s="21"/>
      <c r="F21" s="21"/>
      <c r="G21" s="21"/>
      <c r="H21" s="21"/>
    </row>
    <row r="22" spans="1:8" x14ac:dyDescent="0.2">
      <c r="A22" s="18"/>
      <c r="B22" s="16" t="s">
        <v>30</v>
      </c>
      <c r="C22" s="17">
        <f>SUM(C23:C29)</f>
        <v>92578039.569999993</v>
      </c>
      <c r="D22" s="17">
        <f>SUM(D23:D29)</f>
        <v>6638087.5999999996</v>
      </c>
      <c r="E22" s="17">
        <f>SUM(E23:E29)</f>
        <v>99216127.170000002</v>
      </c>
      <c r="F22" s="17">
        <f>SUM(F23:F29)</f>
        <v>44238094.18</v>
      </c>
      <c r="G22" s="17">
        <f>SUM(G23:G29)</f>
        <v>43159463.130000003</v>
      </c>
      <c r="H22" s="17">
        <f>SUM(H23:H29)</f>
        <v>54978032.990000002</v>
      </c>
    </row>
    <row r="23" spans="1:8" ht="15" customHeight="1" x14ac:dyDescent="0.2">
      <c r="A23" s="18" t="s">
        <v>31</v>
      </c>
      <c r="B23" s="19" t="s">
        <v>32</v>
      </c>
      <c r="C23" s="20">
        <v>0</v>
      </c>
      <c r="D23" s="20">
        <v>0</v>
      </c>
      <c r="E23" s="21">
        <f>C23+D23</f>
        <v>0</v>
      </c>
      <c r="F23" s="20">
        <v>0</v>
      </c>
      <c r="G23" s="20">
        <v>0</v>
      </c>
      <c r="H23" s="21">
        <f>E23-F23</f>
        <v>0</v>
      </c>
    </row>
    <row r="24" spans="1:8" ht="15" customHeight="1" x14ac:dyDescent="0.2">
      <c r="A24" s="18" t="s">
        <v>33</v>
      </c>
      <c r="B24" s="19" t="s">
        <v>34</v>
      </c>
      <c r="C24" s="20">
        <v>92578039.569999993</v>
      </c>
      <c r="D24" s="20">
        <v>6638087.5999999996</v>
      </c>
      <c r="E24" s="21">
        <v>99216127.170000002</v>
      </c>
      <c r="F24" s="20">
        <v>44238094.18</v>
      </c>
      <c r="G24" s="20">
        <v>43159463.130000003</v>
      </c>
      <c r="H24" s="21">
        <f>E24-F24</f>
        <v>54978032.990000002</v>
      </c>
    </row>
    <row r="25" spans="1:8" ht="15" customHeight="1" x14ac:dyDescent="0.2">
      <c r="A25" s="18" t="s">
        <v>35</v>
      </c>
      <c r="B25" s="19" t="s">
        <v>36</v>
      </c>
      <c r="C25" s="20">
        <v>0</v>
      </c>
      <c r="D25" s="20">
        <v>0</v>
      </c>
      <c r="E25" s="21">
        <f>C25+D25</f>
        <v>0</v>
      </c>
      <c r="F25" s="20">
        <v>0</v>
      </c>
      <c r="G25" s="20">
        <v>0</v>
      </c>
      <c r="H25" s="21">
        <f>E25-F25</f>
        <v>0</v>
      </c>
    </row>
    <row r="26" spans="1:8" ht="15" customHeight="1" x14ac:dyDescent="0.2">
      <c r="A26" s="18" t="s">
        <v>37</v>
      </c>
      <c r="B26" s="19" t="s">
        <v>38</v>
      </c>
      <c r="C26" s="20">
        <v>0</v>
      </c>
      <c r="D26" s="20">
        <v>0</v>
      </c>
      <c r="E26" s="21">
        <f>C26+D26</f>
        <v>0</v>
      </c>
      <c r="F26" s="20">
        <v>0</v>
      </c>
      <c r="G26" s="20">
        <v>0</v>
      </c>
      <c r="H26" s="21">
        <f>E26-F26</f>
        <v>0</v>
      </c>
    </row>
    <row r="27" spans="1:8" ht="15" customHeight="1" x14ac:dyDescent="0.2">
      <c r="A27" s="18" t="s">
        <v>39</v>
      </c>
      <c r="B27" s="19" t="s">
        <v>40</v>
      </c>
      <c r="C27" s="20">
        <v>0</v>
      </c>
      <c r="D27" s="20">
        <v>0</v>
      </c>
      <c r="E27" s="21">
        <f>C27+D27</f>
        <v>0</v>
      </c>
      <c r="F27" s="20">
        <v>0</v>
      </c>
      <c r="G27" s="20">
        <v>0</v>
      </c>
      <c r="H27" s="21">
        <f>E27-F27</f>
        <v>0</v>
      </c>
    </row>
    <row r="28" spans="1:8" ht="15" customHeight="1" x14ac:dyDescent="0.2">
      <c r="A28" s="18" t="s">
        <v>41</v>
      </c>
      <c r="B28" s="19" t="s">
        <v>42</v>
      </c>
      <c r="C28" s="20">
        <v>0</v>
      </c>
      <c r="D28" s="20">
        <v>0</v>
      </c>
      <c r="E28" s="21">
        <f>C28+D28</f>
        <v>0</v>
      </c>
      <c r="F28" s="20">
        <v>0</v>
      </c>
      <c r="G28" s="20">
        <v>0</v>
      </c>
      <c r="H28" s="21">
        <f>E28-F28</f>
        <v>0</v>
      </c>
    </row>
    <row r="29" spans="1:8" ht="15" customHeight="1" x14ac:dyDescent="0.2">
      <c r="A29" s="18" t="s">
        <v>43</v>
      </c>
      <c r="B29" s="19" t="s">
        <v>44</v>
      </c>
      <c r="C29" s="20">
        <v>0</v>
      </c>
      <c r="D29" s="20">
        <v>0</v>
      </c>
      <c r="E29" s="21">
        <f>C29+D29</f>
        <v>0</v>
      </c>
      <c r="F29" s="20">
        <v>0</v>
      </c>
      <c r="G29" s="20">
        <v>0</v>
      </c>
      <c r="H29" s="21">
        <f>E29-F29</f>
        <v>0</v>
      </c>
    </row>
    <row r="30" spans="1:8" x14ac:dyDescent="0.2">
      <c r="A30" s="18"/>
      <c r="B30" s="22"/>
      <c r="C30" s="23"/>
      <c r="D30" s="23"/>
      <c r="E30" s="21"/>
      <c r="F30" s="23"/>
      <c r="G30" s="23"/>
      <c r="H30" s="23"/>
    </row>
    <row r="31" spans="1:8" ht="14.25" customHeight="1" x14ac:dyDescent="0.2">
      <c r="A31" s="18"/>
      <c r="B31" s="16" t="s">
        <v>45</v>
      </c>
      <c r="C31" s="24">
        <f>SUM(C32:C40)</f>
        <v>0</v>
      </c>
      <c r="D31" s="24">
        <f>SUM(D32:D40)</f>
        <v>0</v>
      </c>
      <c r="E31" s="24">
        <f>SUM(E32:E40)</f>
        <v>0</v>
      </c>
      <c r="F31" s="24">
        <f>SUM(F32:F40)</f>
        <v>0</v>
      </c>
      <c r="G31" s="24">
        <f>SUM(G32:G40)</f>
        <v>0</v>
      </c>
      <c r="H31" s="24">
        <f>SUM(H32:H40)</f>
        <v>0</v>
      </c>
    </row>
    <row r="32" spans="1:8" ht="15" customHeight="1" x14ac:dyDescent="0.2">
      <c r="A32" s="18" t="s">
        <v>46</v>
      </c>
      <c r="B32" s="19" t="s">
        <v>47</v>
      </c>
      <c r="C32" s="20">
        <v>0</v>
      </c>
      <c r="D32" s="20">
        <v>0</v>
      </c>
      <c r="E32" s="21">
        <f>C32+D32</f>
        <v>0</v>
      </c>
      <c r="F32" s="20">
        <v>0</v>
      </c>
      <c r="G32" s="20">
        <v>0</v>
      </c>
      <c r="H32" s="21">
        <f>E32-F32</f>
        <v>0</v>
      </c>
    </row>
    <row r="33" spans="1:8" ht="15" customHeight="1" x14ac:dyDescent="0.2">
      <c r="A33" s="18" t="s">
        <v>48</v>
      </c>
      <c r="B33" s="19" t="s">
        <v>49</v>
      </c>
      <c r="C33" s="20">
        <v>0</v>
      </c>
      <c r="D33" s="20">
        <v>0</v>
      </c>
      <c r="E33" s="21">
        <f>C33+D33</f>
        <v>0</v>
      </c>
      <c r="F33" s="20">
        <v>0</v>
      </c>
      <c r="G33" s="20">
        <v>0</v>
      </c>
      <c r="H33" s="21">
        <f>E33-F33</f>
        <v>0</v>
      </c>
    </row>
    <row r="34" spans="1:8" ht="15" customHeight="1" x14ac:dyDescent="0.2">
      <c r="A34" s="18" t="s">
        <v>50</v>
      </c>
      <c r="B34" s="19" t="s">
        <v>51</v>
      </c>
      <c r="C34" s="20">
        <v>0</v>
      </c>
      <c r="D34" s="20">
        <v>0</v>
      </c>
      <c r="E34" s="21">
        <f>C34+D34</f>
        <v>0</v>
      </c>
      <c r="F34" s="20">
        <v>0</v>
      </c>
      <c r="G34" s="20">
        <v>0</v>
      </c>
      <c r="H34" s="21">
        <f>E34-F34</f>
        <v>0</v>
      </c>
    </row>
    <row r="35" spans="1:8" ht="15" customHeight="1" x14ac:dyDescent="0.2">
      <c r="A35" s="18" t="s">
        <v>52</v>
      </c>
      <c r="B35" s="19" t="s">
        <v>53</v>
      </c>
      <c r="C35" s="20">
        <v>0</v>
      </c>
      <c r="D35" s="20">
        <v>0</v>
      </c>
      <c r="E35" s="21">
        <f>C35+D35</f>
        <v>0</v>
      </c>
      <c r="F35" s="20">
        <v>0</v>
      </c>
      <c r="G35" s="20">
        <v>0</v>
      </c>
      <c r="H35" s="21">
        <f>E35-F35</f>
        <v>0</v>
      </c>
    </row>
    <row r="36" spans="1:8" ht="15" customHeight="1" x14ac:dyDescent="0.2">
      <c r="A36" s="18" t="s">
        <v>54</v>
      </c>
      <c r="B36" s="19" t="s">
        <v>55</v>
      </c>
      <c r="C36" s="20">
        <v>0</v>
      </c>
      <c r="D36" s="20">
        <v>0</v>
      </c>
      <c r="E36" s="21">
        <f>C36+D36</f>
        <v>0</v>
      </c>
      <c r="F36" s="20">
        <v>0</v>
      </c>
      <c r="G36" s="20">
        <v>0</v>
      </c>
      <c r="H36" s="21">
        <f>E36-F36</f>
        <v>0</v>
      </c>
    </row>
    <row r="37" spans="1:8" ht="15" customHeight="1" x14ac:dyDescent="0.2">
      <c r="A37" s="18" t="s">
        <v>56</v>
      </c>
      <c r="B37" s="19" t="s">
        <v>57</v>
      </c>
      <c r="C37" s="20">
        <v>0</v>
      </c>
      <c r="D37" s="20">
        <v>0</v>
      </c>
      <c r="E37" s="21">
        <f>C37+D37</f>
        <v>0</v>
      </c>
      <c r="F37" s="20">
        <v>0</v>
      </c>
      <c r="G37" s="20">
        <v>0</v>
      </c>
      <c r="H37" s="21">
        <f>E37-F37</f>
        <v>0</v>
      </c>
    </row>
    <row r="38" spans="1:8" ht="15" customHeight="1" x14ac:dyDescent="0.2">
      <c r="A38" s="18" t="s">
        <v>58</v>
      </c>
      <c r="B38" s="19" t="s">
        <v>59</v>
      </c>
      <c r="C38" s="20">
        <v>0</v>
      </c>
      <c r="D38" s="20">
        <v>0</v>
      </c>
      <c r="E38" s="21">
        <f>C38+D38</f>
        <v>0</v>
      </c>
      <c r="F38" s="20">
        <v>0</v>
      </c>
      <c r="G38" s="20">
        <v>0</v>
      </c>
      <c r="H38" s="21">
        <f>E38-F38</f>
        <v>0</v>
      </c>
    </row>
    <row r="39" spans="1:8" ht="15" customHeight="1" x14ac:dyDescent="0.2">
      <c r="A39" s="18" t="s">
        <v>60</v>
      </c>
      <c r="B39" s="19" t="s">
        <v>61</v>
      </c>
      <c r="C39" s="20">
        <v>0</v>
      </c>
      <c r="D39" s="20">
        <v>0</v>
      </c>
      <c r="E39" s="21">
        <f>C39+D39</f>
        <v>0</v>
      </c>
      <c r="F39" s="20">
        <v>0</v>
      </c>
      <c r="G39" s="20">
        <v>0</v>
      </c>
      <c r="H39" s="21">
        <f>E39-F39</f>
        <v>0</v>
      </c>
    </row>
    <row r="40" spans="1:8" ht="15" customHeight="1" x14ac:dyDescent="0.2">
      <c r="A40" s="18" t="s">
        <v>62</v>
      </c>
      <c r="B40" s="19" t="s">
        <v>63</v>
      </c>
      <c r="C40" s="20">
        <v>0</v>
      </c>
      <c r="D40" s="20">
        <v>0</v>
      </c>
      <c r="E40" s="21">
        <f>C40+D40</f>
        <v>0</v>
      </c>
      <c r="F40" s="20">
        <v>0</v>
      </c>
      <c r="G40" s="20">
        <v>0</v>
      </c>
      <c r="H40" s="21">
        <f>E40-F40</f>
        <v>0</v>
      </c>
    </row>
    <row r="41" spans="1:8" x14ac:dyDescent="0.2">
      <c r="A41" s="18"/>
      <c r="B41" s="22"/>
      <c r="C41" s="23"/>
      <c r="D41" s="23"/>
      <c r="E41" s="23"/>
      <c r="F41" s="23"/>
      <c r="G41" s="23"/>
      <c r="H41" s="23"/>
    </row>
    <row r="42" spans="1:8" ht="14.25" customHeight="1" x14ac:dyDescent="0.2">
      <c r="A42" s="18"/>
      <c r="B42" s="16" t="s">
        <v>64</v>
      </c>
      <c r="C42" s="24">
        <f>SUM(C43:C46)</f>
        <v>0</v>
      </c>
      <c r="D42" s="24">
        <f>SUM(D43:D46)</f>
        <v>0</v>
      </c>
      <c r="E42" s="24">
        <f>SUM(E43:E46)</f>
        <v>0</v>
      </c>
      <c r="F42" s="24">
        <f>SUM(F43:F46)</f>
        <v>0</v>
      </c>
      <c r="G42" s="24">
        <f>SUM(G43:G46)</f>
        <v>0</v>
      </c>
      <c r="H42" s="24">
        <f>SUM(H43:H46)</f>
        <v>0</v>
      </c>
    </row>
    <row r="43" spans="1:8" ht="15" customHeight="1" x14ac:dyDescent="0.2">
      <c r="A43" s="18" t="s">
        <v>65</v>
      </c>
      <c r="B43" s="19" t="s">
        <v>66</v>
      </c>
      <c r="C43" s="20">
        <v>0</v>
      </c>
      <c r="D43" s="20">
        <v>0</v>
      </c>
      <c r="E43" s="21">
        <f>C43+D43</f>
        <v>0</v>
      </c>
      <c r="F43" s="20">
        <v>0</v>
      </c>
      <c r="G43" s="20">
        <v>0</v>
      </c>
      <c r="H43" s="20">
        <f>E43-F43</f>
        <v>0</v>
      </c>
    </row>
    <row r="44" spans="1:8" ht="29.25" customHeight="1" x14ac:dyDescent="0.2">
      <c r="A44" s="18" t="s">
        <v>67</v>
      </c>
      <c r="B44" s="25" t="s">
        <v>68</v>
      </c>
      <c r="C44" s="20">
        <v>0</v>
      </c>
      <c r="D44" s="20">
        <v>0</v>
      </c>
      <c r="E44" s="21">
        <f>C44+D44</f>
        <v>0</v>
      </c>
      <c r="F44" s="20">
        <v>0</v>
      </c>
      <c r="G44" s="20">
        <v>0</v>
      </c>
      <c r="H44" s="20">
        <f>E44-F44</f>
        <v>0</v>
      </c>
    </row>
    <row r="45" spans="1:8" ht="15" customHeight="1" x14ac:dyDescent="0.2">
      <c r="A45" s="18" t="s">
        <v>69</v>
      </c>
      <c r="B45" s="19" t="s">
        <v>70</v>
      </c>
      <c r="C45" s="20">
        <v>0</v>
      </c>
      <c r="D45" s="20">
        <v>0</v>
      </c>
      <c r="E45" s="21">
        <f>C45+D45</f>
        <v>0</v>
      </c>
      <c r="F45" s="20">
        <v>0</v>
      </c>
      <c r="G45" s="20">
        <v>0</v>
      </c>
      <c r="H45" s="20">
        <f>E45-F45</f>
        <v>0</v>
      </c>
    </row>
    <row r="46" spans="1:8" ht="15" customHeight="1" x14ac:dyDescent="0.2">
      <c r="A46" s="18" t="s">
        <v>71</v>
      </c>
      <c r="B46" s="19" t="s">
        <v>72</v>
      </c>
      <c r="C46" s="20">
        <v>0</v>
      </c>
      <c r="D46" s="20">
        <v>0</v>
      </c>
      <c r="E46" s="21">
        <f>C46+D46</f>
        <v>0</v>
      </c>
      <c r="F46" s="20">
        <v>0</v>
      </c>
      <c r="G46" s="20">
        <v>0</v>
      </c>
      <c r="H46" s="20">
        <f>E46-F46</f>
        <v>0</v>
      </c>
    </row>
    <row r="47" spans="1:8" x14ac:dyDescent="0.2">
      <c r="A47" s="18"/>
      <c r="B47" s="26"/>
      <c r="C47" s="27"/>
      <c r="D47" s="20"/>
      <c r="E47" s="27"/>
      <c r="F47" s="28"/>
      <c r="G47" s="27"/>
      <c r="H47" s="27"/>
    </row>
    <row r="48" spans="1:8" ht="24" customHeight="1" x14ac:dyDescent="0.2">
      <c r="A48" s="18"/>
      <c r="B48" s="29" t="s">
        <v>73</v>
      </c>
      <c r="C48" s="30">
        <f>SUM(C12,C22,C31,C42)</f>
        <v>92578039.569999993</v>
      </c>
      <c r="D48" s="30">
        <f>SUM(D12,D22,D31,D42)</f>
        <v>6638087.5999999996</v>
      </c>
      <c r="E48" s="30">
        <f>SUM(E12,E22,E31,E42)</f>
        <v>99216127.170000002</v>
      </c>
      <c r="F48" s="30">
        <f>SUM(F12,F22,F31,F42)</f>
        <v>44238094.18</v>
      </c>
      <c r="G48" s="30">
        <f>SUM(G12,G22,G31,G42)</f>
        <v>43159463.130000003</v>
      </c>
      <c r="H48" s="30">
        <f>SUM(H12,H22,H31,H42)</f>
        <v>54978032.990000002</v>
      </c>
    </row>
    <row r="49" spans="1:8" x14ac:dyDescent="0.2">
      <c r="B49" s="31" t="s">
        <v>74</v>
      </c>
      <c r="C49" s="32"/>
      <c r="D49" s="32"/>
      <c r="E49" s="32"/>
      <c r="F49" s="32"/>
      <c r="G49" s="32"/>
      <c r="H49" s="32"/>
    </row>
    <row r="50" spans="1:8" x14ac:dyDescent="0.2">
      <c r="B50" s="33"/>
      <c r="C50" s="33"/>
      <c r="D50" s="34"/>
      <c r="E50" s="33"/>
      <c r="F50" s="33"/>
      <c r="G50" s="33"/>
      <c r="H50" s="33"/>
    </row>
    <row r="51" spans="1:8" ht="15" customHeight="1" x14ac:dyDescent="0.2">
      <c r="B51" s="35" t="s">
        <v>75</v>
      </c>
      <c r="C51" s="35"/>
      <c r="D51" s="36"/>
      <c r="E51" s="35" t="s">
        <v>76</v>
      </c>
      <c r="F51" s="35"/>
      <c r="G51" s="35"/>
      <c r="H51" s="35"/>
    </row>
    <row r="52" spans="1:8" ht="15" customHeight="1" x14ac:dyDescent="0.2">
      <c r="B52" s="37" t="s">
        <v>77</v>
      </c>
      <c r="C52" s="37"/>
      <c r="D52" s="36"/>
      <c r="E52" s="37" t="s">
        <v>78</v>
      </c>
      <c r="F52" s="37"/>
      <c r="G52" s="37"/>
      <c r="H52" s="37"/>
    </row>
    <row r="53" spans="1:8" ht="30" customHeight="1" x14ac:dyDescent="0.2">
      <c r="B53" s="38"/>
      <c r="C53" s="38"/>
      <c r="D53" s="36"/>
      <c r="E53" s="38"/>
      <c r="F53" s="38"/>
      <c r="G53" s="38"/>
      <c r="H53" s="38"/>
    </row>
    <row r="54" spans="1:8" s="39" customFormat="1" ht="15" customHeight="1" x14ac:dyDescent="0.2">
      <c r="B54" s="35" t="s">
        <v>79</v>
      </c>
      <c r="C54" s="40"/>
      <c r="D54" s="36"/>
      <c r="E54" s="38"/>
      <c r="F54" s="41"/>
      <c r="G54" s="41"/>
      <c r="H54" s="41"/>
    </row>
    <row r="55" spans="1:8" s="42" customFormat="1" ht="21.95" customHeight="1" x14ac:dyDescent="0.2">
      <c r="B55" s="38" t="s">
        <v>80</v>
      </c>
      <c r="C55" s="41"/>
      <c r="D55" s="43"/>
      <c r="E55" s="38"/>
      <c r="F55" s="41"/>
      <c r="G55" s="41"/>
      <c r="H55" s="41"/>
    </row>
    <row r="56" spans="1:8" s="42" customFormat="1" ht="21.95" customHeight="1" x14ac:dyDescent="0.2">
      <c r="B56" s="44"/>
      <c r="C56" s="45"/>
      <c r="D56" s="43"/>
      <c r="E56" s="44"/>
      <c r="F56" s="45"/>
      <c r="G56" s="45"/>
      <c r="H56" s="45"/>
    </row>
    <row r="57" spans="1:8" s="42" customFormat="1" ht="15" customHeight="1" x14ac:dyDescent="0.2">
      <c r="B57" s="38"/>
      <c r="C57" s="41"/>
      <c r="D57" s="43"/>
      <c r="E57" s="38"/>
      <c r="F57" s="41"/>
      <c r="G57" s="41"/>
      <c r="H57" s="41"/>
    </row>
    <row r="58" spans="1:8" s="42" customFormat="1" ht="21.95" customHeight="1" x14ac:dyDescent="0.2">
      <c r="B58" s="38"/>
      <c r="C58" s="41"/>
      <c r="D58" s="43"/>
      <c r="E58" s="38"/>
      <c r="F58" s="41"/>
      <c r="G58" s="41"/>
      <c r="H58" s="41"/>
    </row>
    <row r="59" spans="1:8" ht="24.75" hidden="1" customHeight="1" x14ac:dyDescent="0.2">
      <c r="B59" s="38"/>
      <c r="C59" s="38"/>
      <c r="D59" s="36"/>
      <c r="E59" s="38"/>
      <c r="F59" s="38"/>
      <c r="G59" s="38"/>
      <c r="H59" s="38"/>
    </row>
    <row r="60" spans="1:8" ht="24.75" hidden="1" customHeight="1" x14ac:dyDescent="0.2">
      <c r="B60" s="37"/>
      <c r="C60" s="37"/>
      <c r="D60" s="36"/>
      <c r="E60" s="37"/>
      <c r="F60" s="37"/>
      <c r="G60" s="37"/>
      <c r="H60" s="37"/>
    </row>
    <row r="61" spans="1:8" ht="11.25" hidden="1" customHeight="1" x14ac:dyDescent="0.2">
      <c r="A61" s="46"/>
      <c r="B61" s="46"/>
      <c r="C61" s="46"/>
      <c r="D61" s="36"/>
      <c r="E61" s="38"/>
      <c r="F61" s="38"/>
      <c r="G61" s="38"/>
      <c r="H61" s="38"/>
    </row>
    <row r="62" spans="1:8" ht="24" hidden="1" customHeight="1" x14ac:dyDescent="0.2">
      <c r="B62" s="38"/>
      <c r="C62" s="38"/>
      <c r="D62" s="36"/>
      <c r="E62" s="38"/>
      <c r="F62" s="38"/>
      <c r="G62" s="38"/>
      <c r="H62" s="38"/>
    </row>
    <row r="63" spans="1:8" ht="24" hidden="1" customHeight="1" x14ac:dyDescent="0.2">
      <c r="B63" s="38"/>
      <c r="C63" s="38"/>
      <c r="D63" s="36"/>
      <c r="E63" s="38"/>
      <c r="F63" s="38"/>
      <c r="G63" s="38"/>
      <c r="H63" s="38"/>
    </row>
  </sheetData>
  <mergeCells count="35">
    <mergeCell ref="B2:H2"/>
    <mergeCell ref="B4:H4"/>
    <mergeCell ref="B5:H5"/>
    <mergeCell ref="B6:H6"/>
    <mergeCell ref="B9:B10"/>
    <mergeCell ref="C9:G9"/>
    <mergeCell ref="H9:H10"/>
    <mergeCell ref="B3:H3"/>
    <mergeCell ref="B7:H7"/>
    <mergeCell ref="B52:C52"/>
    <mergeCell ref="B60:C60"/>
    <mergeCell ref="B63:C63"/>
    <mergeCell ref="E52:H52"/>
    <mergeCell ref="E60:H60"/>
    <mergeCell ref="E62:H62"/>
    <mergeCell ref="E63:H63"/>
    <mergeCell ref="E61:H61"/>
    <mergeCell ref="B54:C54"/>
    <mergeCell ref="E54:H54"/>
    <mergeCell ref="B50:C50"/>
    <mergeCell ref="B51:C51"/>
    <mergeCell ref="B62:C62"/>
    <mergeCell ref="B59:C59"/>
    <mergeCell ref="E50:H50"/>
    <mergeCell ref="E51:H51"/>
    <mergeCell ref="E59:H59"/>
    <mergeCell ref="B53:C53"/>
    <mergeCell ref="A61:C61"/>
    <mergeCell ref="E53:H53"/>
    <mergeCell ref="B55:C55"/>
    <mergeCell ref="E55:H55"/>
    <mergeCell ref="B57:C57"/>
    <mergeCell ref="E57:H57"/>
    <mergeCell ref="B58:C58"/>
    <mergeCell ref="E58:H5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6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2B3C0-8126-4A02-BBE8-F5400E1A3CEA}">
  <sheetPr>
    <pageSetUpPr fitToPage="1"/>
  </sheetPr>
  <dimension ref="A1:J63"/>
  <sheetViews>
    <sheetView showGridLines="0" zoomScale="90" zoomScaleNormal="90" workbookViewId="0">
      <selection activeCell="B24" sqref="B24"/>
    </sheetView>
  </sheetViews>
  <sheetFormatPr baseColWidth="10" defaultColWidth="0" defaultRowHeight="14.25" zeroHeight="1" x14ac:dyDescent="0.2"/>
  <cols>
    <col min="1" max="1" width="1.7109375" style="1" customWidth="1"/>
    <col min="2" max="2" width="67.5703125" style="1" customWidth="1"/>
    <col min="3" max="4" width="23.7109375" style="1" customWidth="1"/>
    <col min="5" max="5" width="22.7109375" style="1" customWidth="1"/>
    <col min="6" max="7" width="23.140625" style="1" customWidth="1"/>
    <col min="8" max="8" width="22.7109375" style="1" customWidth="1"/>
    <col min="9" max="9" width="2.7109375" style="1" customWidth="1"/>
    <col min="10" max="10" width="0" style="1" hidden="1"/>
    <col min="11" max="256" width="11.42578125" style="1" hidden="1"/>
    <col min="257" max="257" width="1.7109375" style="1" customWidth="1"/>
    <col min="258" max="258" width="67.5703125" style="1" customWidth="1"/>
    <col min="259" max="260" width="23.7109375" style="1" customWidth="1"/>
    <col min="261" max="261" width="22.7109375" style="1" customWidth="1"/>
    <col min="262" max="263" width="23.140625" style="1" customWidth="1"/>
    <col min="264" max="264" width="22.7109375" style="1" customWidth="1"/>
    <col min="265" max="265" width="2.7109375" style="1" customWidth="1"/>
    <col min="266" max="512" width="11.42578125" style="1" hidden="1"/>
    <col min="513" max="513" width="1.7109375" style="1" customWidth="1"/>
    <col min="514" max="514" width="67.5703125" style="1" customWidth="1"/>
    <col min="515" max="516" width="23.7109375" style="1" customWidth="1"/>
    <col min="517" max="517" width="22.7109375" style="1" customWidth="1"/>
    <col min="518" max="519" width="23.140625" style="1" customWidth="1"/>
    <col min="520" max="520" width="22.7109375" style="1" customWidth="1"/>
    <col min="521" max="521" width="2.7109375" style="1" customWidth="1"/>
    <col min="522" max="768" width="11.42578125" style="1" hidden="1"/>
    <col min="769" max="769" width="1.7109375" style="1" customWidth="1"/>
    <col min="770" max="770" width="67.5703125" style="1" customWidth="1"/>
    <col min="771" max="772" width="23.7109375" style="1" customWidth="1"/>
    <col min="773" max="773" width="22.7109375" style="1" customWidth="1"/>
    <col min="774" max="775" width="23.140625" style="1" customWidth="1"/>
    <col min="776" max="776" width="22.7109375" style="1" customWidth="1"/>
    <col min="777" max="777" width="2.7109375" style="1" customWidth="1"/>
    <col min="778" max="1024" width="11.42578125" style="1" hidden="1"/>
    <col min="1025" max="1025" width="1.7109375" style="1" customWidth="1"/>
    <col min="1026" max="1026" width="67.5703125" style="1" customWidth="1"/>
    <col min="1027" max="1028" width="23.7109375" style="1" customWidth="1"/>
    <col min="1029" max="1029" width="22.7109375" style="1" customWidth="1"/>
    <col min="1030" max="1031" width="23.140625" style="1" customWidth="1"/>
    <col min="1032" max="1032" width="22.7109375" style="1" customWidth="1"/>
    <col min="1033" max="1033" width="2.7109375" style="1" customWidth="1"/>
    <col min="1034" max="1280" width="11.42578125" style="1" hidden="1"/>
    <col min="1281" max="1281" width="1.7109375" style="1" customWidth="1"/>
    <col min="1282" max="1282" width="67.5703125" style="1" customWidth="1"/>
    <col min="1283" max="1284" width="23.7109375" style="1" customWidth="1"/>
    <col min="1285" max="1285" width="22.7109375" style="1" customWidth="1"/>
    <col min="1286" max="1287" width="23.140625" style="1" customWidth="1"/>
    <col min="1288" max="1288" width="22.7109375" style="1" customWidth="1"/>
    <col min="1289" max="1289" width="2.7109375" style="1" customWidth="1"/>
    <col min="1290" max="1536" width="11.42578125" style="1" hidden="1"/>
    <col min="1537" max="1537" width="1.7109375" style="1" customWidth="1"/>
    <col min="1538" max="1538" width="67.5703125" style="1" customWidth="1"/>
    <col min="1539" max="1540" width="23.7109375" style="1" customWidth="1"/>
    <col min="1541" max="1541" width="22.7109375" style="1" customWidth="1"/>
    <col min="1542" max="1543" width="23.140625" style="1" customWidth="1"/>
    <col min="1544" max="1544" width="22.7109375" style="1" customWidth="1"/>
    <col min="1545" max="1545" width="2.7109375" style="1" customWidth="1"/>
    <col min="1546" max="1792" width="11.42578125" style="1" hidden="1"/>
    <col min="1793" max="1793" width="1.7109375" style="1" customWidth="1"/>
    <col min="1794" max="1794" width="67.5703125" style="1" customWidth="1"/>
    <col min="1795" max="1796" width="23.7109375" style="1" customWidth="1"/>
    <col min="1797" max="1797" width="22.7109375" style="1" customWidth="1"/>
    <col min="1798" max="1799" width="23.140625" style="1" customWidth="1"/>
    <col min="1800" max="1800" width="22.7109375" style="1" customWidth="1"/>
    <col min="1801" max="1801" width="2.7109375" style="1" customWidth="1"/>
    <col min="1802" max="2048" width="11.42578125" style="1" hidden="1"/>
    <col min="2049" max="2049" width="1.7109375" style="1" customWidth="1"/>
    <col min="2050" max="2050" width="67.5703125" style="1" customWidth="1"/>
    <col min="2051" max="2052" width="23.7109375" style="1" customWidth="1"/>
    <col min="2053" max="2053" width="22.7109375" style="1" customWidth="1"/>
    <col min="2054" max="2055" width="23.140625" style="1" customWidth="1"/>
    <col min="2056" max="2056" width="22.7109375" style="1" customWidth="1"/>
    <col min="2057" max="2057" width="2.7109375" style="1" customWidth="1"/>
    <col min="2058" max="2304" width="11.42578125" style="1" hidden="1"/>
    <col min="2305" max="2305" width="1.7109375" style="1" customWidth="1"/>
    <col min="2306" max="2306" width="67.5703125" style="1" customWidth="1"/>
    <col min="2307" max="2308" width="23.7109375" style="1" customWidth="1"/>
    <col min="2309" max="2309" width="22.7109375" style="1" customWidth="1"/>
    <col min="2310" max="2311" width="23.140625" style="1" customWidth="1"/>
    <col min="2312" max="2312" width="22.7109375" style="1" customWidth="1"/>
    <col min="2313" max="2313" width="2.7109375" style="1" customWidth="1"/>
    <col min="2314" max="2560" width="11.42578125" style="1" hidden="1"/>
    <col min="2561" max="2561" width="1.7109375" style="1" customWidth="1"/>
    <col min="2562" max="2562" width="67.5703125" style="1" customWidth="1"/>
    <col min="2563" max="2564" width="23.7109375" style="1" customWidth="1"/>
    <col min="2565" max="2565" width="22.7109375" style="1" customWidth="1"/>
    <col min="2566" max="2567" width="23.140625" style="1" customWidth="1"/>
    <col min="2568" max="2568" width="22.7109375" style="1" customWidth="1"/>
    <col min="2569" max="2569" width="2.7109375" style="1" customWidth="1"/>
    <col min="2570" max="2816" width="11.42578125" style="1" hidden="1"/>
    <col min="2817" max="2817" width="1.7109375" style="1" customWidth="1"/>
    <col min="2818" max="2818" width="67.5703125" style="1" customWidth="1"/>
    <col min="2819" max="2820" width="23.7109375" style="1" customWidth="1"/>
    <col min="2821" max="2821" width="22.7109375" style="1" customWidth="1"/>
    <col min="2822" max="2823" width="23.140625" style="1" customWidth="1"/>
    <col min="2824" max="2824" width="22.7109375" style="1" customWidth="1"/>
    <col min="2825" max="2825" width="2.7109375" style="1" customWidth="1"/>
    <col min="2826" max="3072" width="11.42578125" style="1" hidden="1"/>
    <col min="3073" max="3073" width="1.7109375" style="1" customWidth="1"/>
    <col min="3074" max="3074" width="67.5703125" style="1" customWidth="1"/>
    <col min="3075" max="3076" width="23.7109375" style="1" customWidth="1"/>
    <col min="3077" max="3077" width="22.7109375" style="1" customWidth="1"/>
    <col min="3078" max="3079" width="23.140625" style="1" customWidth="1"/>
    <col min="3080" max="3080" width="22.7109375" style="1" customWidth="1"/>
    <col min="3081" max="3081" width="2.7109375" style="1" customWidth="1"/>
    <col min="3082" max="3328" width="11.42578125" style="1" hidden="1"/>
    <col min="3329" max="3329" width="1.7109375" style="1" customWidth="1"/>
    <col min="3330" max="3330" width="67.5703125" style="1" customWidth="1"/>
    <col min="3331" max="3332" width="23.7109375" style="1" customWidth="1"/>
    <col min="3333" max="3333" width="22.7109375" style="1" customWidth="1"/>
    <col min="3334" max="3335" width="23.140625" style="1" customWidth="1"/>
    <col min="3336" max="3336" width="22.7109375" style="1" customWidth="1"/>
    <col min="3337" max="3337" width="2.7109375" style="1" customWidth="1"/>
    <col min="3338" max="3584" width="11.42578125" style="1" hidden="1"/>
    <col min="3585" max="3585" width="1.7109375" style="1" customWidth="1"/>
    <col min="3586" max="3586" width="67.5703125" style="1" customWidth="1"/>
    <col min="3587" max="3588" width="23.7109375" style="1" customWidth="1"/>
    <col min="3589" max="3589" width="22.7109375" style="1" customWidth="1"/>
    <col min="3590" max="3591" width="23.140625" style="1" customWidth="1"/>
    <col min="3592" max="3592" width="22.7109375" style="1" customWidth="1"/>
    <col min="3593" max="3593" width="2.7109375" style="1" customWidth="1"/>
    <col min="3594" max="3840" width="11.42578125" style="1" hidden="1"/>
    <col min="3841" max="3841" width="1.7109375" style="1" customWidth="1"/>
    <col min="3842" max="3842" width="67.5703125" style="1" customWidth="1"/>
    <col min="3843" max="3844" width="23.7109375" style="1" customWidth="1"/>
    <col min="3845" max="3845" width="22.7109375" style="1" customWidth="1"/>
    <col min="3846" max="3847" width="23.140625" style="1" customWidth="1"/>
    <col min="3848" max="3848" width="22.7109375" style="1" customWidth="1"/>
    <col min="3849" max="3849" width="2.7109375" style="1" customWidth="1"/>
    <col min="3850" max="4096" width="11.42578125" style="1" hidden="1"/>
    <col min="4097" max="4097" width="1.7109375" style="1" customWidth="1"/>
    <col min="4098" max="4098" width="67.5703125" style="1" customWidth="1"/>
    <col min="4099" max="4100" width="23.7109375" style="1" customWidth="1"/>
    <col min="4101" max="4101" width="22.7109375" style="1" customWidth="1"/>
    <col min="4102" max="4103" width="23.140625" style="1" customWidth="1"/>
    <col min="4104" max="4104" width="22.7109375" style="1" customWidth="1"/>
    <col min="4105" max="4105" width="2.7109375" style="1" customWidth="1"/>
    <col min="4106" max="4352" width="11.42578125" style="1" hidden="1"/>
    <col min="4353" max="4353" width="1.7109375" style="1" customWidth="1"/>
    <col min="4354" max="4354" width="67.5703125" style="1" customWidth="1"/>
    <col min="4355" max="4356" width="23.7109375" style="1" customWidth="1"/>
    <col min="4357" max="4357" width="22.7109375" style="1" customWidth="1"/>
    <col min="4358" max="4359" width="23.140625" style="1" customWidth="1"/>
    <col min="4360" max="4360" width="22.7109375" style="1" customWidth="1"/>
    <col min="4361" max="4361" width="2.7109375" style="1" customWidth="1"/>
    <col min="4362" max="4608" width="11.42578125" style="1" hidden="1"/>
    <col min="4609" max="4609" width="1.7109375" style="1" customWidth="1"/>
    <col min="4610" max="4610" width="67.5703125" style="1" customWidth="1"/>
    <col min="4611" max="4612" width="23.7109375" style="1" customWidth="1"/>
    <col min="4613" max="4613" width="22.7109375" style="1" customWidth="1"/>
    <col min="4614" max="4615" width="23.140625" style="1" customWidth="1"/>
    <col min="4616" max="4616" width="22.7109375" style="1" customWidth="1"/>
    <col min="4617" max="4617" width="2.7109375" style="1" customWidth="1"/>
    <col min="4618" max="4864" width="11.42578125" style="1" hidden="1"/>
    <col min="4865" max="4865" width="1.7109375" style="1" customWidth="1"/>
    <col min="4866" max="4866" width="67.5703125" style="1" customWidth="1"/>
    <col min="4867" max="4868" width="23.7109375" style="1" customWidth="1"/>
    <col min="4869" max="4869" width="22.7109375" style="1" customWidth="1"/>
    <col min="4870" max="4871" width="23.140625" style="1" customWidth="1"/>
    <col min="4872" max="4872" width="22.7109375" style="1" customWidth="1"/>
    <col min="4873" max="4873" width="2.7109375" style="1" customWidth="1"/>
    <col min="4874" max="5120" width="11.42578125" style="1" hidden="1"/>
    <col min="5121" max="5121" width="1.7109375" style="1" customWidth="1"/>
    <col min="5122" max="5122" width="67.5703125" style="1" customWidth="1"/>
    <col min="5123" max="5124" width="23.7109375" style="1" customWidth="1"/>
    <col min="5125" max="5125" width="22.7109375" style="1" customWidth="1"/>
    <col min="5126" max="5127" width="23.140625" style="1" customWidth="1"/>
    <col min="5128" max="5128" width="22.7109375" style="1" customWidth="1"/>
    <col min="5129" max="5129" width="2.7109375" style="1" customWidth="1"/>
    <col min="5130" max="5376" width="11.42578125" style="1" hidden="1"/>
    <col min="5377" max="5377" width="1.7109375" style="1" customWidth="1"/>
    <col min="5378" max="5378" width="67.5703125" style="1" customWidth="1"/>
    <col min="5379" max="5380" width="23.7109375" style="1" customWidth="1"/>
    <col min="5381" max="5381" width="22.7109375" style="1" customWidth="1"/>
    <col min="5382" max="5383" width="23.140625" style="1" customWidth="1"/>
    <col min="5384" max="5384" width="22.7109375" style="1" customWidth="1"/>
    <col min="5385" max="5385" width="2.7109375" style="1" customWidth="1"/>
    <col min="5386" max="5632" width="11.42578125" style="1" hidden="1"/>
    <col min="5633" max="5633" width="1.7109375" style="1" customWidth="1"/>
    <col min="5634" max="5634" width="67.5703125" style="1" customWidth="1"/>
    <col min="5635" max="5636" width="23.7109375" style="1" customWidth="1"/>
    <col min="5637" max="5637" width="22.7109375" style="1" customWidth="1"/>
    <col min="5638" max="5639" width="23.140625" style="1" customWidth="1"/>
    <col min="5640" max="5640" width="22.7109375" style="1" customWidth="1"/>
    <col min="5641" max="5641" width="2.7109375" style="1" customWidth="1"/>
    <col min="5642" max="5888" width="11.42578125" style="1" hidden="1"/>
    <col min="5889" max="5889" width="1.7109375" style="1" customWidth="1"/>
    <col min="5890" max="5890" width="67.5703125" style="1" customWidth="1"/>
    <col min="5891" max="5892" width="23.7109375" style="1" customWidth="1"/>
    <col min="5893" max="5893" width="22.7109375" style="1" customWidth="1"/>
    <col min="5894" max="5895" width="23.140625" style="1" customWidth="1"/>
    <col min="5896" max="5896" width="22.7109375" style="1" customWidth="1"/>
    <col min="5897" max="5897" width="2.7109375" style="1" customWidth="1"/>
    <col min="5898" max="6144" width="11.42578125" style="1" hidden="1"/>
    <col min="6145" max="6145" width="1.7109375" style="1" customWidth="1"/>
    <col min="6146" max="6146" width="67.5703125" style="1" customWidth="1"/>
    <col min="6147" max="6148" width="23.7109375" style="1" customWidth="1"/>
    <col min="6149" max="6149" width="22.7109375" style="1" customWidth="1"/>
    <col min="6150" max="6151" width="23.140625" style="1" customWidth="1"/>
    <col min="6152" max="6152" width="22.7109375" style="1" customWidth="1"/>
    <col min="6153" max="6153" width="2.7109375" style="1" customWidth="1"/>
    <col min="6154" max="6400" width="11.42578125" style="1" hidden="1"/>
    <col min="6401" max="6401" width="1.7109375" style="1" customWidth="1"/>
    <col min="6402" max="6402" width="67.5703125" style="1" customWidth="1"/>
    <col min="6403" max="6404" width="23.7109375" style="1" customWidth="1"/>
    <col min="6405" max="6405" width="22.7109375" style="1" customWidth="1"/>
    <col min="6406" max="6407" width="23.140625" style="1" customWidth="1"/>
    <col min="6408" max="6408" width="22.7109375" style="1" customWidth="1"/>
    <col min="6409" max="6409" width="2.7109375" style="1" customWidth="1"/>
    <col min="6410" max="6656" width="11.42578125" style="1" hidden="1"/>
    <col min="6657" max="6657" width="1.7109375" style="1" customWidth="1"/>
    <col min="6658" max="6658" width="67.5703125" style="1" customWidth="1"/>
    <col min="6659" max="6660" width="23.7109375" style="1" customWidth="1"/>
    <col min="6661" max="6661" width="22.7109375" style="1" customWidth="1"/>
    <col min="6662" max="6663" width="23.140625" style="1" customWidth="1"/>
    <col min="6664" max="6664" width="22.7109375" style="1" customWidth="1"/>
    <col min="6665" max="6665" width="2.7109375" style="1" customWidth="1"/>
    <col min="6666" max="6912" width="11.42578125" style="1" hidden="1"/>
    <col min="6913" max="6913" width="1.7109375" style="1" customWidth="1"/>
    <col min="6914" max="6914" width="67.5703125" style="1" customWidth="1"/>
    <col min="6915" max="6916" width="23.7109375" style="1" customWidth="1"/>
    <col min="6917" max="6917" width="22.7109375" style="1" customWidth="1"/>
    <col min="6918" max="6919" width="23.140625" style="1" customWidth="1"/>
    <col min="6920" max="6920" width="22.7109375" style="1" customWidth="1"/>
    <col min="6921" max="6921" width="2.7109375" style="1" customWidth="1"/>
    <col min="6922" max="7168" width="11.42578125" style="1" hidden="1"/>
    <col min="7169" max="7169" width="1.7109375" style="1" customWidth="1"/>
    <col min="7170" max="7170" width="67.5703125" style="1" customWidth="1"/>
    <col min="7171" max="7172" width="23.7109375" style="1" customWidth="1"/>
    <col min="7173" max="7173" width="22.7109375" style="1" customWidth="1"/>
    <col min="7174" max="7175" width="23.140625" style="1" customWidth="1"/>
    <col min="7176" max="7176" width="22.7109375" style="1" customWidth="1"/>
    <col min="7177" max="7177" width="2.7109375" style="1" customWidth="1"/>
    <col min="7178" max="7424" width="11.42578125" style="1" hidden="1"/>
    <col min="7425" max="7425" width="1.7109375" style="1" customWidth="1"/>
    <col min="7426" max="7426" width="67.5703125" style="1" customWidth="1"/>
    <col min="7427" max="7428" width="23.7109375" style="1" customWidth="1"/>
    <col min="7429" max="7429" width="22.7109375" style="1" customWidth="1"/>
    <col min="7430" max="7431" width="23.140625" style="1" customWidth="1"/>
    <col min="7432" max="7432" width="22.7109375" style="1" customWidth="1"/>
    <col min="7433" max="7433" width="2.7109375" style="1" customWidth="1"/>
    <col min="7434" max="7680" width="11.42578125" style="1" hidden="1"/>
    <col min="7681" max="7681" width="1.7109375" style="1" customWidth="1"/>
    <col min="7682" max="7682" width="67.5703125" style="1" customWidth="1"/>
    <col min="7683" max="7684" width="23.7109375" style="1" customWidth="1"/>
    <col min="7685" max="7685" width="22.7109375" style="1" customWidth="1"/>
    <col min="7686" max="7687" width="23.140625" style="1" customWidth="1"/>
    <col min="7688" max="7688" width="22.7109375" style="1" customWidth="1"/>
    <col min="7689" max="7689" width="2.7109375" style="1" customWidth="1"/>
    <col min="7690" max="7936" width="11.42578125" style="1" hidden="1"/>
    <col min="7937" max="7937" width="1.7109375" style="1" customWidth="1"/>
    <col min="7938" max="7938" width="67.5703125" style="1" customWidth="1"/>
    <col min="7939" max="7940" width="23.7109375" style="1" customWidth="1"/>
    <col min="7941" max="7941" width="22.7109375" style="1" customWidth="1"/>
    <col min="7942" max="7943" width="23.140625" style="1" customWidth="1"/>
    <col min="7944" max="7944" width="22.7109375" style="1" customWidth="1"/>
    <col min="7945" max="7945" width="2.7109375" style="1" customWidth="1"/>
    <col min="7946" max="8192" width="11.42578125" style="1" hidden="1"/>
    <col min="8193" max="8193" width="1.7109375" style="1" customWidth="1"/>
    <col min="8194" max="8194" width="67.5703125" style="1" customWidth="1"/>
    <col min="8195" max="8196" width="23.7109375" style="1" customWidth="1"/>
    <col min="8197" max="8197" width="22.7109375" style="1" customWidth="1"/>
    <col min="8198" max="8199" width="23.140625" style="1" customWidth="1"/>
    <col min="8200" max="8200" width="22.7109375" style="1" customWidth="1"/>
    <col min="8201" max="8201" width="2.7109375" style="1" customWidth="1"/>
    <col min="8202" max="8448" width="11.42578125" style="1" hidden="1"/>
    <col min="8449" max="8449" width="1.7109375" style="1" customWidth="1"/>
    <col min="8450" max="8450" width="67.5703125" style="1" customWidth="1"/>
    <col min="8451" max="8452" width="23.7109375" style="1" customWidth="1"/>
    <col min="8453" max="8453" width="22.7109375" style="1" customWidth="1"/>
    <col min="8454" max="8455" width="23.140625" style="1" customWidth="1"/>
    <col min="8456" max="8456" width="22.7109375" style="1" customWidth="1"/>
    <col min="8457" max="8457" width="2.7109375" style="1" customWidth="1"/>
    <col min="8458" max="8704" width="11.42578125" style="1" hidden="1"/>
    <col min="8705" max="8705" width="1.7109375" style="1" customWidth="1"/>
    <col min="8706" max="8706" width="67.5703125" style="1" customWidth="1"/>
    <col min="8707" max="8708" width="23.7109375" style="1" customWidth="1"/>
    <col min="8709" max="8709" width="22.7109375" style="1" customWidth="1"/>
    <col min="8710" max="8711" width="23.140625" style="1" customWidth="1"/>
    <col min="8712" max="8712" width="22.7109375" style="1" customWidth="1"/>
    <col min="8713" max="8713" width="2.7109375" style="1" customWidth="1"/>
    <col min="8714" max="8960" width="11.42578125" style="1" hidden="1"/>
    <col min="8961" max="8961" width="1.7109375" style="1" customWidth="1"/>
    <col min="8962" max="8962" width="67.5703125" style="1" customWidth="1"/>
    <col min="8963" max="8964" width="23.7109375" style="1" customWidth="1"/>
    <col min="8965" max="8965" width="22.7109375" style="1" customWidth="1"/>
    <col min="8966" max="8967" width="23.140625" style="1" customWidth="1"/>
    <col min="8968" max="8968" width="22.7109375" style="1" customWidth="1"/>
    <col min="8969" max="8969" width="2.7109375" style="1" customWidth="1"/>
    <col min="8970" max="9216" width="11.42578125" style="1" hidden="1"/>
    <col min="9217" max="9217" width="1.7109375" style="1" customWidth="1"/>
    <col min="9218" max="9218" width="67.5703125" style="1" customWidth="1"/>
    <col min="9219" max="9220" width="23.7109375" style="1" customWidth="1"/>
    <col min="9221" max="9221" width="22.7109375" style="1" customWidth="1"/>
    <col min="9222" max="9223" width="23.140625" style="1" customWidth="1"/>
    <col min="9224" max="9224" width="22.7109375" style="1" customWidth="1"/>
    <col min="9225" max="9225" width="2.7109375" style="1" customWidth="1"/>
    <col min="9226" max="9472" width="11.42578125" style="1" hidden="1"/>
    <col min="9473" max="9473" width="1.7109375" style="1" customWidth="1"/>
    <col min="9474" max="9474" width="67.5703125" style="1" customWidth="1"/>
    <col min="9475" max="9476" width="23.7109375" style="1" customWidth="1"/>
    <col min="9477" max="9477" width="22.7109375" style="1" customWidth="1"/>
    <col min="9478" max="9479" width="23.140625" style="1" customWidth="1"/>
    <col min="9480" max="9480" width="22.7109375" style="1" customWidth="1"/>
    <col min="9481" max="9481" width="2.7109375" style="1" customWidth="1"/>
    <col min="9482" max="9728" width="11.42578125" style="1" hidden="1"/>
    <col min="9729" max="9729" width="1.7109375" style="1" customWidth="1"/>
    <col min="9730" max="9730" width="67.5703125" style="1" customWidth="1"/>
    <col min="9731" max="9732" width="23.7109375" style="1" customWidth="1"/>
    <col min="9733" max="9733" width="22.7109375" style="1" customWidth="1"/>
    <col min="9734" max="9735" width="23.140625" style="1" customWidth="1"/>
    <col min="9736" max="9736" width="22.7109375" style="1" customWidth="1"/>
    <col min="9737" max="9737" width="2.7109375" style="1" customWidth="1"/>
    <col min="9738" max="9984" width="11.42578125" style="1" hidden="1"/>
    <col min="9985" max="9985" width="1.7109375" style="1" customWidth="1"/>
    <col min="9986" max="9986" width="67.5703125" style="1" customWidth="1"/>
    <col min="9987" max="9988" width="23.7109375" style="1" customWidth="1"/>
    <col min="9989" max="9989" width="22.7109375" style="1" customWidth="1"/>
    <col min="9990" max="9991" width="23.140625" style="1" customWidth="1"/>
    <col min="9992" max="9992" width="22.7109375" style="1" customWidth="1"/>
    <col min="9993" max="9993" width="2.7109375" style="1" customWidth="1"/>
    <col min="9994" max="10240" width="11.42578125" style="1" hidden="1"/>
    <col min="10241" max="10241" width="1.7109375" style="1" customWidth="1"/>
    <col min="10242" max="10242" width="67.5703125" style="1" customWidth="1"/>
    <col min="10243" max="10244" width="23.7109375" style="1" customWidth="1"/>
    <col min="10245" max="10245" width="22.7109375" style="1" customWidth="1"/>
    <col min="10246" max="10247" width="23.140625" style="1" customWidth="1"/>
    <col min="10248" max="10248" width="22.7109375" style="1" customWidth="1"/>
    <col min="10249" max="10249" width="2.7109375" style="1" customWidth="1"/>
    <col min="10250" max="10496" width="11.42578125" style="1" hidden="1"/>
    <col min="10497" max="10497" width="1.7109375" style="1" customWidth="1"/>
    <col min="10498" max="10498" width="67.5703125" style="1" customWidth="1"/>
    <col min="10499" max="10500" width="23.7109375" style="1" customWidth="1"/>
    <col min="10501" max="10501" width="22.7109375" style="1" customWidth="1"/>
    <col min="10502" max="10503" width="23.140625" style="1" customWidth="1"/>
    <col min="10504" max="10504" width="22.7109375" style="1" customWidth="1"/>
    <col min="10505" max="10505" width="2.7109375" style="1" customWidth="1"/>
    <col min="10506" max="10752" width="11.42578125" style="1" hidden="1"/>
    <col min="10753" max="10753" width="1.7109375" style="1" customWidth="1"/>
    <col min="10754" max="10754" width="67.5703125" style="1" customWidth="1"/>
    <col min="10755" max="10756" width="23.7109375" style="1" customWidth="1"/>
    <col min="10757" max="10757" width="22.7109375" style="1" customWidth="1"/>
    <col min="10758" max="10759" width="23.140625" style="1" customWidth="1"/>
    <col min="10760" max="10760" width="22.7109375" style="1" customWidth="1"/>
    <col min="10761" max="10761" width="2.7109375" style="1" customWidth="1"/>
    <col min="10762" max="11008" width="11.42578125" style="1" hidden="1"/>
    <col min="11009" max="11009" width="1.7109375" style="1" customWidth="1"/>
    <col min="11010" max="11010" width="67.5703125" style="1" customWidth="1"/>
    <col min="11011" max="11012" width="23.7109375" style="1" customWidth="1"/>
    <col min="11013" max="11013" width="22.7109375" style="1" customWidth="1"/>
    <col min="11014" max="11015" width="23.140625" style="1" customWidth="1"/>
    <col min="11016" max="11016" width="22.7109375" style="1" customWidth="1"/>
    <col min="11017" max="11017" width="2.7109375" style="1" customWidth="1"/>
    <col min="11018" max="11264" width="11.42578125" style="1" hidden="1"/>
    <col min="11265" max="11265" width="1.7109375" style="1" customWidth="1"/>
    <col min="11266" max="11266" width="67.5703125" style="1" customWidth="1"/>
    <col min="11267" max="11268" width="23.7109375" style="1" customWidth="1"/>
    <col min="11269" max="11269" width="22.7109375" style="1" customWidth="1"/>
    <col min="11270" max="11271" width="23.140625" style="1" customWidth="1"/>
    <col min="11272" max="11272" width="22.7109375" style="1" customWidth="1"/>
    <col min="11273" max="11273" width="2.7109375" style="1" customWidth="1"/>
    <col min="11274" max="11520" width="11.42578125" style="1" hidden="1"/>
    <col min="11521" max="11521" width="1.7109375" style="1" customWidth="1"/>
    <col min="11522" max="11522" width="67.5703125" style="1" customWidth="1"/>
    <col min="11523" max="11524" width="23.7109375" style="1" customWidth="1"/>
    <col min="11525" max="11525" width="22.7109375" style="1" customWidth="1"/>
    <col min="11526" max="11527" width="23.140625" style="1" customWidth="1"/>
    <col min="11528" max="11528" width="22.7109375" style="1" customWidth="1"/>
    <col min="11529" max="11529" width="2.7109375" style="1" customWidth="1"/>
    <col min="11530" max="11776" width="11.42578125" style="1" hidden="1"/>
    <col min="11777" max="11777" width="1.7109375" style="1" customWidth="1"/>
    <col min="11778" max="11778" width="67.5703125" style="1" customWidth="1"/>
    <col min="11779" max="11780" width="23.7109375" style="1" customWidth="1"/>
    <col min="11781" max="11781" width="22.7109375" style="1" customWidth="1"/>
    <col min="11782" max="11783" width="23.140625" style="1" customWidth="1"/>
    <col min="11784" max="11784" width="22.7109375" style="1" customWidth="1"/>
    <col min="11785" max="11785" width="2.7109375" style="1" customWidth="1"/>
    <col min="11786" max="12032" width="11.42578125" style="1" hidden="1"/>
    <col min="12033" max="12033" width="1.7109375" style="1" customWidth="1"/>
    <col min="12034" max="12034" width="67.5703125" style="1" customWidth="1"/>
    <col min="12035" max="12036" width="23.7109375" style="1" customWidth="1"/>
    <col min="12037" max="12037" width="22.7109375" style="1" customWidth="1"/>
    <col min="12038" max="12039" width="23.140625" style="1" customWidth="1"/>
    <col min="12040" max="12040" width="22.7109375" style="1" customWidth="1"/>
    <col min="12041" max="12041" width="2.7109375" style="1" customWidth="1"/>
    <col min="12042" max="12288" width="11.42578125" style="1" hidden="1"/>
    <col min="12289" max="12289" width="1.7109375" style="1" customWidth="1"/>
    <col min="12290" max="12290" width="67.5703125" style="1" customWidth="1"/>
    <col min="12291" max="12292" width="23.7109375" style="1" customWidth="1"/>
    <col min="12293" max="12293" width="22.7109375" style="1" customWidth="1"/>
    <col min="12294" max="12295" width="23.140625" style="1" customWidth="1"/>
    <col min="12296" max="12296" width="22.7109375" style="1" customWidth="1"/>
    <col min="12297" max="12297" width="2.7109375" style="1" customWidth="1"/>
    <col min="12298" max="12544" width="11.42578125" style="1" hidden="1"/>
    <col min="12545" max="12545" width="1.7109375" style="1" customWidth="1"/>
    <col min="12546" max="12546" width="67.5703125" style="1" customWidth="1"/>
    <col min="12547" max="12548" width="23.7109375" style="1" customWidth="1"/>
    <col min="12549" max="12549" width="22.7109375" style="1" customWidth="1"/>
    <col min="12550" max="12551" width="23.140625" style="1" customWidth="1"/>
    <col min="12552" max="12552" width="22.7109375" style="1" customWidth="1"/>
    <col min="12553" max="12553" width="2.7109375" style="1" customWidth="1"/>
    <col min="12554" max="12800" width="11.42578125" style="1" hidden="1"/>
    <col min="12801" max="12801" width="1.7109375" style="1" customWidth="1"/>
    <col min="12802" max="12802" width="67.5703125" style="1" customWidth="1"/>
    <col min="12803" max="12804" width="23.7109375" style="1" customWidth="1"/>
    <col min="12805" max="12805" width="22.7109375" style="1" customWidth="1"/>
    <col min="12806" max="12807" width="23.140625" style="1" customWidth="1"/>
    <col min="12808" max="12808" width="22.7109375" style="1" customWidth="1"/>
    <col min="12809" max="12809" width="2.7109375" style="1" customWidth="1"/>
    <col min="12810" max="13056" width="11.42578125" style="1" hidden="1"/>
    <col min="13057" max="13057" width="1.7109375" style="1" customWidth="1"/>
    <col min="13058" max="13058" width="67.5703125" style="1" customWidth="1"/>
    <col min="13059" max="13060" width="23.7109375" style="1" customWidth="1"/>
    <col min="13061" max="13061" width="22.7109375" style="1" customWidth="1"/>
    <col min="13062" max="13063" width="23.140625" style="1" customWidth="1"/>
    <col min="13064" max="13064" width="22.7109375" style="1" customWidth="1"/>
    <col min="13065" max="13065" width="2.7109375" style="1" customWidth="1"/>
    <col min="13066" max="13312" width="11.42578125" style="1" hidden="1"/>
    <col min="13313" max="13313" width="1.7109375" style="1" customWidth="1"/>
    <col min="13314" max="13314" width="67.5703125" style="1" customWidth="1"/>
    <col min="13315" max="13316" width="23.7109375" style="1" customWidth="1"/>
    <col min="13317" max="13317" width="22.7109375" style="1" customWidth="1"/>
    <col min="13318" max="13319" width="23.140625" style="1" customWidth="1"/>
    <col min="13320" max="13320" width="22.7109375" style="1" customWidth="1"/>
    <col min="13321" max="13321" width="2.7109375" style="1" customWidth="1"/>
    <col min="13322" max="13568" width="11.42578125" style="1" hidden="1"/>
    <col min="13569" max="13569" width="1.7109375" style="1" customWidth="1"/>
    <col min="13570" max="13570" width="67.5703125" style="1" customWidth="1"/>
    <col min="13571" max="13572" width="23.7109375" style="1" customWidth="1"/>
    <col min="13573" max="13573" width="22.7109375" style="1" customWidth="1"/>
    <col min="13574" max="13575" width="23.140625" style="1" customWidth="1"/>
    <col min="13576" max="13576" width="22.7109375" style="1" customWidth="1"/>
    <col min="13577" max="13577" width="2.7109375" style="1" customWidth="1"/>
    <col min="13578" max="13824" width="11.42578125" style="1" hidden="1"/>
    <col min="13825" max="13825" width="1.7109375" style="1" customWidth="1"/>
    <col min="13826" max="13826" width="67.5703125" style="1" customWidth="1"/>
    <col min="13827" max="13828" width="23.7109375" style="1" customWidth="1"/>
    <col min="13829" max="13829" width="22.7109375" style="1" customWidth="1"/>
    <col min="13830" max="13831" width="23.140625" style="1" customWidth="1"/>
    <col min="13832" max="13832" width="22.7109375" style="1" customWidth="1"/>
    <col min="13833" max="13833" width="2.7109375" style="1" customWidth="1"/>
    <col min="13834" max="14080" width="11.42578125" style="1" hidden="1"/>
    <col min="14081" max="14081" width="1.7109375" style="1" customWidth="1"/>
    <col min="14082" max="14082" width="67.5703125" style="1" customWidth="1"/>
    <col min="14083" max="14084" width="23.7109375" style="1" customWidth="1"/>
    <col min="14085" max="14085" width="22.7109375" style="1" customWidth="1"/>
    <col min="14086" max="14087" width="23.140625" style="1" customWidth="1"/>
    <col min="14088" max="14088" width="22.7109375" style="1" customWidth="1"/>
    <col min="14089" max="14089" width="2.7109375" style="1" customWidth="1"/>
    <col min="14090" max="14336" width="11.42578125" style="1" hidden="1"/>
    <col min="14337" max="14337" width="1.7109375" style="1" customWidth="1"/>
    <col min="14338" max="14338" width="67.5703125" style="1" customWidth="1"/>
    <col min="14339" max="14340" width="23.7109375" style="1" customWidth="1"/>
    <col min="14341" max="14341" width="22.7109375" style="1" customWidth="1"/>
    <col min="14342" max="14343" width="23.140625" style="1" customWidth="1"/>
    <col min="14344" max="14344" width="22.7109375" style="1" customWidth="1"/>
    <col min="14345" max="14345" width="2.7109375" style="1" customWidth="1"/>
    <col min="14346" max="14592" width="11.42578125" style="1" hidden="1"/>
    <col min="14593" max="14593" width="1.7109375" style="1" customWidth="1"/>
    <col min="14594" max="14594" width="67.5703125" style="1" customWidth="1"/>
    <col min="14595" max="14596" width="23.7109375" style="1" customWidth="1"/>
    <col min="14597" max="14597" width="22.7109375" style="1" customWidth="1"/>
    <col min="14598" max="14599" width="23.140625" style="1" customWidth="1"/>
    <col min="14600" max="14600" width="22.7109375" style="1" customWidth="1"/>
    <col min="14601" max="14601" width="2.7109375" style="1" customWidth="1"/>
    <col min="14602" max="14848" width="11.42578125" style="1" hidden="1"/>
    <col min="14849" max="14849" width="1.7109375" style="1" customWidth="1"/>
    <col min="14850" max="14850" width="67.5703125" style="1" customWidth="1"/>
    <col min="14851" max="14852" width="23.7109375" style="1" customWidth="1"/>
    <col min="14853" max="14853" width="22.7109375" style="1" customWidth="1"/>
    <col min="14854" max="14855" width="23.140625" style="1" customWidth="1"/>
    <col min="14856" max="14856" width="22.7109375" style="1" customWidth="1"/>
    <col min="14857" max="14857" width="2.7109375" style="1" customWidth="1"/>
    <col min="14858" max="15104" width="11.42578125" style="1" hidden="1"/>
    <col min="15105" max="15105" width="1.7109375" style="1" customWidth="1"/>
    <col min="15106" max="15106" width="67.5703125" style="1" customWidth="1"/>
    <col min="15107" max="15108" width="23.7109375" style="1" customWidth="1"/>
    <col min="15109" max="15109" width="22.7109375" style="1" customWidth="1"/>
    <col min="15110" max="15111" width="23.140625" style="1" customWidth="1"/>
    <col min="15112" max="15112" width="22.7109375" style="1" customWidth="1"/>
    <col min="15113" max="15113" width="2.7109375" style="1" customWidth="1"/>
    <col min="15114" max="15360" width="11.42578125" style="1" hidden="1"/>
    <col min="15361" max="15361" width="1.7109375" style="1" customWidth="1"/>
    <col min="15362" max="15362" width="67.5703125" style="1" customWidth="1"/>
    <col min="15363" max="15364" width="23.7109375" style="1" customWidth="1"/>
    <col min="15365" max="15365" width="22.7109375" style="1" customWidth="1"/>
    <col min="15366" max="15367" width="23.140625" style="1" customWidth="1"/>
    <col min="15368" max="15368" width="22.7109375" style="1" customWidth="1"/>
    <col min="15369" max="15369" width="2.7109375" style="1" customWidth="1"/>
    <col min="15370" max="15616" width="11.42578125" style="1" hidden="1"/>
    <col min="15617" max="15617" width="1.7109375" style="1" customWidth="1"/>
    <col min="15618" max="15618" width="67.5703125" style="1" customWidth="1"/>
    <col min="15619" max="15620" width="23.7109375" style="1" customWidth="1"/>
    <col min="15621" max="15621" width="22.7109375" style="1" customWidth="1"/>
    <col min="15622" max="15623" width="23.140625" style="1" customWidth="1"/>
    <col min="15624" max="15624" width="22.7109375" style="1" customWidth="1"/>
    <col min="15625" max="15625" width="2.7109375" style="1" customWidth="1"/>
    <col min="15626" max="15872" width="11.42578125" style="1" hidden="1"/>
    <col min="15873" max="15873" width="1.7109375" style="1" customWidth="1"/>
    <col min="15874" max="15874" width="67.5703125" style="1" customWidth="1"/>
    <col min="15875" max="15876" width="23.7109375" style="1" customWidth="1"/>
    <col min="15877" max="15877" width="22.7109375" style="1" customWidth="1"/>
    <col min="15878" max="15879" width="23.140625" style="1" customWidth="1"/>
    <col min="15880" max="15880" width="22.7109375" style="1" customWidth="1"/>
    <col min="15881" max="15881" width="2.7109375" style="1" customWidth="1"/>
    <col min="15882" max="16128" width="11.42578125" style="1" hidden="1"/>
    <col min="16129" max="16129" width="1.7109375" style="1" customWidth="1"/>
    <col min="16130" max="16130" width="67.5703125" style="1" customWidth="1"/>
    <col min="16131" max="16132" width="23.7109375" style="1" customWidth="1"/>
    <col min="16133" max="16133" width="22.7109375" style="1" customWidth="1"/>
    <col min="16134" max="16135" width="23.140625" style="1" customWidth="1"/>
    <col min="16136" max="16136" width="22.7109375" style="1" customWidth="1"/>
    <col min="16137" max="16137" width="2.7109375" style="1" customWidth="1"/>
    <col min="16138" max="16384" width="11.42578125" style="1" hidden="1"/>
  </cols>
  <sheetData>
    <row r="1" spans="1:8" x14ac:dyDescent="0.2"/>
    <row r="2" spans="1:8" ht="15" x14ac:dyDescent="0.2">
      <c r="B2" s="2"/>
      <c r="C2" s="2"/>
      <c r="D2" s="2"/>
      <c r="E2" s="2"/>
      <c r="F2" s="2"/>
      <c r="G2" s="2"/>
      <c r="H2" s="2"/>
    </row>
    <row r="3" spans="1:8" ht="15" x14ac:dyDescent="0.2">
      <c r="B3" s="2" t="s">
        <v>0</v>
      </c>
      <c r="C3" s="2"/>
      <c r="D3" s="2"/>
      <c r="E3" s="2"/>
      <c r="F3" s="2"/>
      <c r="G3" s="2"/>
      <c r="H3" s="2"/>
    </row>
    <row r="4" spans="1:8" ht="15" x14ac:dyDescent="0.2">
      <c r="B4" s="3" t="s">
        <v>1</v>
      </c>
      <c r="C4" s="3"/>
      <c r="D4" s="3"/>
      <c r="E4" s="3"/>
      <c r="F4" s="3"/>
      <c r="G4" s="3"/>
      <c r="H4" s="3"/>
    </row>
    <row r="5" spans="1:8" ht="15" x14ac:dyDescent="0.2">
      <c r="B5" s="3" t="s">
        <v>2</v>
      </c>
      <c r="C5" s="3"/>
      <c r="D5" s="3"/>
      <c r="E5" s="3"/>
      <c r="F5" s="3"/>
      <c r="G5" s="3"/>
      <c r="H5" s="3"/>
    </row>
    <row r="6" spans="1:8" ht="15" x14ac:dyDescent="0.2">
      <c r="B6" s="3" t="s">
        <v>3</v>
      </c>
      <c r="C6" s="3"/>
      <c r="D6" s="3"/>
      <c r="E6" s="3"/>
      <c r="F6" s="3"/>
      <c r="G6" s="3"/>
      <c r="H6" s="3"/>
    </row>
    <row r="7" spans="1:8" ht="15" x14ac:dyDescent="0.2">
      <c r="B7" s="3" t="s">
        <v>4</v>
      </c>
      <c r="C7" s="3"/>
      <c r="D7" s="3"/>
      <c r="E7" s="3"/>
      <c r="F7" s="3"/>
      <c r="G7" s="3"/>
      <c r="H7" s="3"/>
    </row>
    <row r="8" spans="1:8" ht="15" x14ac:dyDescent="0.2">
      <c r="B8" s="4"/>
      <c r="C8" s="4"/>
      <c r="D8" s="4"/>
      <c r="E8" s="4"/>
      <c r="F8" s="4"/>
      <c r="G8" s="4"/>
      <c r="H8" s="4"/>
    </row>
    <row r="9" spans="1:8" x14ac:dyDescent="0.2">
      <c r="B9" s="5" t="s">
        <v>5</v>
      </c>
      <c r="C9" s="6" t="s">
        <v>6</v>
      </c>
      <c r="D9" s="7"/>
      <c r="E9" s="7"/>
      <c r="F9" s="7"/>
      <c r="G9" s="8"/>
      <c r="H9" s="9" t="s">
        <v>7</v>
      </c>
    </row>
    <row r="10" spans="1:8" ht="27.75" customHeight="1" x14ac:dyDescent="0.2">
      <c r="B10" s="10"/>
      <c r="C10" s="11" t="s">
        <v>8</v>
      </c>
      <c r="D10" s="12" t="s">
        <v>9</v>
      </c>
      <c r="E10" s="11" t="s">
        <v>10</v>
      </c>
      <c r="F10" s="11" t="s">
        <v>11</v>
      </c>
      <c r="G10" s="11" t="s">
        <v>12</v>
      </c>
      <c r="H10" s="13"/>
    </row>
    <row r="11" spans="1:8" ht="15" customHeight="1" x14ac:dyDescent="0.2">
      <c r="B11" s="14"/>
      <c r="C11" s="15"/>
      <c r="D11" s="15"/>
      <c r="E11" s="15"/>
      <c r="F11" s="15"/>
      <c r="G11" s="15"/>
      <c r="H11" s="15"/>
    </row>
    <row r="12" spans="1:8" x14ac:dyDescent="0.2">
      <c r="B12" s="16" t="s">
        <v>13</v>
      </c>
      <c r="C12" s="17">
        <f t="shared" ref="C12:H12" si="0">SUM(C13:C20)</f>
        <v>0</v>
      </c>
      <c r="D12" s="17">
        <f t="shared" si="0"/>
        <v>0</v>
      </c>
      <c r="E12" s="17">
        <f t="shared" si="0"/>
        <v>0</v>
      </c>
      <c r="F12" s="17">
        <f t="shared" si="0"/>
        <v>0</v>
      </c>
      <c r="G12" s="17">
        <f t="shared" si="0"/>
        <v>0</v>
      </c>
      <c r="H12" s="17">
        <f t="shared" si="0"/>
        <v>0</v>
      </c>
    </row>
    <row r="13" spans="1:8" ht="15" customHeight="1" x14ac:dyDescent="0.2">
      <c r="A13" s="18" t="s">
        <v>14</v>
      </c>
      <c r="B13" s="19" t="s">
        <v>15</v>
      </c>
      <c r="C13" s="20">
        <v>0</v>
      </c>
      <c r="D13" s="20">
        <v>0</v>
      </c>
      <c r="E13" s="21">
        <f t="shared" ref="E13:E20" si="1">C13+D13</f>
        <v>0</v>
      </c>
      <c r="F13" s="20">
        <v>0</v>
      </c>
      <c r="G13" s="20">
        <v>0</v>
      </c>
      <c r="H13" s="21">
        <f>E13-F13</f>
        <v>0</v>
      </c>
    </row>
    <row r="14" spans="1:8" ht="15" customHeight="1" x14ac:dyDescent="0.2">
      <c r="A14" s="18" t="s">
        <v>16</v>
      </c>
      <c r="B14" s="19" t="s">
        <v>17</v>
      </c>
      <c r="C14" s="20">
        <v>0</v>
      </c>
      <c r="D14" s="20">
        <v>0</v>
      </c>
      <c r="E14" s="21">
        <f t="shared" si="1"/>
        <v>0</v>
      </c>
      <c r="F14" s="20">
        <v>0</v>
      </c>
      <c r="G14" s="20">
        <v>0</v>
      </c>
      <c r="H14" s="21">
        <f t="shared" ref="H14:H20" si="2">E14-F14</f>
        <v>0</v>
      </c>
    </row>
    <row r="15" spans="1:8" ht="15" customHeight="1" x14ac:dyDescent="0.2">
      <c r="A15" s="18" t="s">
        <v>18</v>
      </c>
      <c r="B15" s="19" t="s">
        <v>19</v>
      </c>
      <c r="C15" s="20">
        <v>0</v>
      </c>
      <c r="D15" s="20">
        <v>0</v>
      </c>
      <c r="E15" s="21">
        <f t="shared" si="1"/>
        <v>0</v>
      </c>
      <c r="F15" s="20">
        <v>0</v>
      </c>
      <c r="G15" s="20">
        <v>0</v>
      </c>
      <c r="H15" s="21">
        <f t="shared" si="2"/>
        <v>0</v>
      </c>
    </row>
    <row r="16" spans="1:8" ht="15" customHeight="1" x14ac:dyDescent="0.2">
      <c r="A16" s="18" t="s">
        <v>20</v>
      </c>
      <c r="B16" s="19" t="s">
        <v>21</v>
      </c>
      <c r="C16" s="20">
        <v>0</v>
      </c>
      <c r="D16" s="20">
        <v>0</v>
      </c>
      <c r="E16" s="21">
        <f t="shared" si="1"/>
        <v>0</v>
      </c>
      <c r="F16" s="20">
        <v>0</v>
      </c>
      <c r="G16" s="20">
        <v>0</v>
      </c>
      <c r="H16" s="21">
        <f t="shared" si="2"/>
        <v>0</v>
      </c>
    </row>
    <row r="17" spans="1:8" ht="15" customHeight="1" x14ac:dyDescent="0.2">
      <c r="A17" s="18" t="s">
        <v>22</v>
      </c>
      <c r="B17" s="19" t="s">
        <v>23</v>
      </c>
      <c r="C17" s="20">
        <v>0</v>
      </c>
      <c r="D17" s="20">
        <v>0</v>
      </c>
      <c r="E17" s="21">
        <f t="shared" si="1"/>
        <v>0</v>
      </c>
      <c r="F17" s="20">
        <v>0</v>
      </c>
      <c r="G17" s="20">
        <v>0</v>
      </c>
      <c r="H17" s="21">
        <f t="shared" si="2"/>
        <v>0</v>
      </c>
    </row>
    <row r="18" spans="1:8" ht="15" customHeight="1" x14ac:dyDescent="0.2">
      <c r="A18" s="18" t="s">
        <v>24</v>
      </c>
      <c r="B18" s="19" t="s">
        <v>25</v>
      </c>
      <c r="C18" s="20">
        <v>0</v>
      </c>
      <c r="D18" s="20">
        <v>0</v>
      </c>
      <c r="E18" s="21">
        <f t="shared" si="1"/>
        <v>0</v>
      </c>
      <c r="F18" s="20">
        <v>0</v>
      </c>
      <c r="G18" s="20">
        <v>0</v>
      </c>
      <c r="H18" s="21">
        <f t="shared" si="2"/>
        <v>0</v>
      </c>
    </row>
    <row r="19" spans="1:8" ht="15" customHeight="1" x14ac:dyDescent="0.2">
      <c r="A19" s="18" t="s">
        <v>26</v>
      </c>
      <c r="B19" s="19" t="s">
        <v>27</v>
      </c>
      <c r="C19" s="20">
        <v>0</v>
      </c>
      <c r="D19" s="20">
        <v>0</v>
      </c>
      <c r="E19" s="21">
        <f t="shared" si="1"/>
        <v>0</v>
      </c>
      <c r="F19" s="20">
        <v>0</v>
      </c>
      <c r="G19" s="20">
        <v>0</v>
      </c>
      <c r="H19" s="21">
        <f t="shared" si="2"/>
        <v>0</v>
      </c>
    </row>
    <row r="20" spans="1:8" ht="15" customHeight="1" x14ac:dyDescent="0.2">
      <c r="A20" s="18" t="s">
        <v>28</v>
      </c>
      <c r="B20" s="19" t="s">
        <v>29</v>
      </c>
      <c r="C20" s="20">
        <v>0</v>
      </c>
      <c r="D20" s="20">
        <v>0</v>
      </c>
      <c r="E20" s="21">
        <f t="shared" si="1"/>
        <v>0</v>
      </c>
      <c r="F20" s="20">
        <v>0</v>
      </c>
      <c r="G20" s="20">
        <v>0</v>
      </c>
      <c r="H20" s="21">
        <f t="shared" si="2"/>
        <v>0</v>
      </c>
    </row>
    <row r="21" spans="1:8" x14ac:dyDescent="0.2">
      <c r="A21" s="18"/>
      <c r="B21" s="22"/>
      <c r="C21" s="21"/>
      <c r="D21" s="21"/>
      <c r="E21" s="21"/>
      <c r="F21" s="21"/>
      <c r="G21" s="21"/>
      <c r="H21" s="21"/>
    </row>
    <row r="22" spans="1:8" x14ac:dyDescent="0.2">
      <c r="A22" s="18"/>
      <c r="B22" s="16" t="s">
        <v>30</v>
      </c>
      <c r="C22" s="17">
        <f t="shared" ref="C22:H22" si="3">SUM(C23:C29)</f>
        <v>92578039.569999993</v>
      </c>
      <c r="D22" s="17">
        <f t="shared" si="3"/>
        <v>6588087.5999999996</v>
      </c>
      <c r="E22" s="17">
        <f t="shared" si="3"/>
        <v>99166127.170000002</v>
      </c>
      <c r="F22" s="17">
        <f t="shared" si="3"/>
        <v>35015042.890000001</v>
      </c>
      <c r="G22" s="17">
        <f t="shared" si="3"/>
        <v>34096920.979999997</v>
      </c>
      <c r="H22" s="17">
        <f t="shared" si="3"/>
        <v>64151084.280000001</v>
      </c>
    </row>
    <row r="23" spans="1:8" ht="15" customHeight="1" x14ac:dyDescent="0.2">
      <c r="A23" s="18" t="s">
        <v>31</v>
      </c>
      <c r="B23" s="19" t="s">
        <v>32</v>
      </c>
      <c r="C23" s="20">
        <v>0</v>
      </c>
      <c r="D23" s="20">
        <v>0</v>
      </c>
      <c r="E23" s="21">
        <f>C23+D23</f>
        <v>0</v>
      </c>
      <c r="F23" s="20">
        <v>0</v>
      </c>
      <c r="G23" s="20">
        <v>0</v>
      </c>
      <c r="H23" s="21">
        <f>E23-F23</f>
        <v>0</v>
      </c>
    </row>
    <row r="24" spans="1:8" ht="15" customHeight="1" x14ac:dyDescent="0.2">
      <c r="A24" s="18" t="s">
        <v>33</v>
      </c>
      <c r="B24" s="19" t="s">
        <v>34</v>
      </c>
      <c r="C24" s="20">
        <v>92578039.569999993</v>
      </c>
      <c r="D24" s="20">
        <v>6588087.5999999996</v>
      </c>
      <c r="E24" s="21">
        <v>99166127.170000002</v>
      </c>
      <c r="F24" s="20">
        <v>35015042.890000001</v>
      </c>
      <c r="G24" s="20">
        <v>34096920.979999997</v>
      </c>
      <c r="H24" s="21">
        <f t="shared" ref="H24:H29" si="4">E24-F24</f>
        <v>64151084.280000001</v>
      </c>
    </row>
    <row r="25" spans="1:8" ht="15" customHeight="1" x14ac:dyDescent="0.2">
      <c r="A25" s="18" t="s">
        <v>35</v>
      </c>
      <c r="B25" s="19" t="s">
        <v>36</v>
      </c>
      <c r="C25" s="20">
        <v>0</v>
      </c>
      <c r="D25" s="20">
        <v>0</v>
      </c>
      <c r="E25" s="21">
        <f>C25+D25</f>
        <v>0</v>
      </c>
      <c r="F25" s="20">
        <v>0</v>
      </c>
      <c r="G25" s="20">
        <v>0</v>
      </c>
      <c r="H25" s="21">
        <f t="shared" si="4"/>
        <v>0</v>
      </c>
    </row>
    <row r="26" spans="1:8" ht="15" customHeight="1" x14ac:dyDescent="0.2">
      <c r="A26" s="18" t="s">
        <v>37</v>
      </c>
      <c r="B26" s="19" t="s">
        <v>38</v>
      </c>
      <c r="C26" s="20">
        <v>0</v>
      </c>
      <c r="D26" s="20">
        <v>0</v>
      </c>
      <c r="E26" s="21">
        <f>C26+D26</f>
        <v>0</v>
      </c>
      <c r="F26" s="20">
        <v>0</v>
      </c>
      <c r="G26" s="20">
        <v>0</v>
      </c>
      <c r="H26" s="21">
        <f t="shared" si="4"/>
        <v>0</v>
      </c>
    </row>
    <row r="27" spans="1:8" ht="15" customHeight="1" x14ac:dyDescent="0.2">
      <c r="A27" s="18" t="s">
        <v>39</v>
      </c>
      <c r="B27" s="19" t="s">
        <v>40</v>
      </c>
      <c r="C27" s="20">
        <v>0</v>
      </c>
      <c r="D27" s="20">
        <v>0</v>
      </c>
      <c r="E27" s="21">
        <f>C27+D27</f>
        <v>0</v>
      </c>
      <c r="F27" s="20">
        <v>0</v>
      </c>
      <c r="G27" s="20">
        <v>0</v>
      </c>
      <c r="H27" s="21">
        <f t="shared" si="4"/>
        <v>0</v>
      </c>
    </row>
    <row r="28" spans="1:8" ht="15" customHeight="1" x14ac:dyDescent="0.2">
      <c r="A28" s="18" t="s">
        <v>41</v>
      </c>
      <c r="B28" s="19" t="s">
        <v>42</v>
      </c>
      <c r="C28" s="20">
        <v>0</v>
      </c>
      <c r="D28" s="20">
        <v>0</v>
      </c>
      <c r="E28" s="21">
        <f>C28+D28</f>
        <v>0</v>
      </c>
      <c r="F28" s="20">
        <v>0</v>
      </c>
      <c r="G28" s="20">
        <v>0</v>
      </c>
      <c r="H28" s="21">
        <f t="shared" si="4"/>
        <v>0</v>
      </c>
    </row>
    <row r="29" spans="1:8" ht="15" customHeight="1" x14ac:dyDescent="0.2">
      <c r="A29" s="18" t="s">
        <v>43</v>
      </c>
      <c r="B29" s="19" t="s">
        <v>44</v>
      </c>
      <c r="C29" s="20">
        <v>0</v>
      </c>
      <c r="D29" s="20">
        <v>0</v>
      </c>
      <c r="E29" s="21">
        <f>C29+D29</f>
        <v>0</v>
      </c>
      <c r="F29" s="20">
        <v>0</v>
      </c>
      <c r="G29" s="20">
        <v>0</v>
      </c>
      <c r="H29" s="21">
        <f t="shared" si="4"/>
        <v>0</v>
      </c>
    </row>
    <row r="30" spans="1:8" x14ac:dyDescent="0.2">
      <c r="A30" s="18"/>
      <c r="B30" s="22"/>
      <c r="C30" s="23"/>
      <c r="D30" s="23"/>
      <c r="E30" s="21"/>
      <c r="F30" s="23"/>
      <c r="G30" s="23"/>
      <c r="H30" s="23"/>
    </row>
    <row r="31" spans="1:8" ht="14.25" customHeight="1" x14ac:dyDescent="0.2">
      <c r="A31" s="18"/>
      <c r="B31" s="16" t="s">
        <v>45</v>
      </c>
      <c r="C31" s="24">
        <f t="shared" ref="C31:H31" si="5">SUM(C32:C40)</f>
        <v>0</v>
      </c>
      <c r="D31" s="24">
        <f t="shared" si="5"/>
        <v>0</v>
      </c>
      <c r="E31" s="24">
        <f t="shared" si="5"/>
        <v>0</v>
      </c>
      <c r="F31" s="24">
        <f t="shared" si="5"/>
        <v>0</v>
      </c>
      <c r="G31" s="24">
        <f t="shared" si="5"/>
        <v>0</v>
      </c>
      <c r="H31" s="24">
        <f t="shared" si="5"/>
        <v>0</v>
      </c>
    </row>
    <row r="32" spans="1:8" ht="15" customHeight="1" x14ac:dyDescent="0.2">
      <c r="A32" s="18" t="s">
        <v>46</v>
      </c>
      <c r="B32" s="19" t="s">
        <v>47</v>
      </c>
      <c r="C32" s="20">
        <v>0</v>
      </c>
      <c r="D32" s="20">
        <v>0</v>
      </c>
      <c r="E32" s="21">
        <f>C32+D32</f>
        <v>0</v>
      </c>
      <c r="F32" s="20">
        <v>0</v>
      </c>
      <c r="G32" s="20">
        <v>0</v>
      </c>
      <c r="H32" s="21">
        <f t="shared" ref="H32:H40" si="6">E32-F32</f>
        <v>0</v>
      </c>
    </row>
    <row r="33" spans="1:8" ht="15" customHeight="1" x14ac:dyDescent="0.2">
      <c r="A33" s="18" t="s">
        <v>48</v>
      </c>
      <c r="B33" s="19" t="s">
        <v>49</v>
      </c>
      <c r="C33" s="20">
        <v>0</v>
      </c>
      <c r="D33" s="20">
        <v>0</v>
      </c>
      <c r="E33" s="21">
        <f t="shared" ref="E33:E40" si="7">C33+D33</f>
        <v>0</v>
      </c>
      <c r="F33" s="20">
        <v>0</v>
      </c>
      <c r="G33" s="20">
        <v>0</v>
      </c>
      <c r="H33" s="21">
        <f>E33-F33</f>
        <v>0</v>
      </c>
    </row>
    <row r="34" spans="1:8" ht="15" customHeight="1" x14ac:dyDescent="0.2">
      <c r="A34" s="18" t="s">
        <v>50</v>
      </c>
      <c r="B34" s="19" t="s">
        <v>51</v>
      </c>
      <c r="C34" s="20">
        <v>0</v>
      </c>
      <c r="D34" s="20">
        <v>0</v>
      </c>
      <c r="E34" s="21">
        <f t="shared" si="7"/>
        <v>0</v>
      </c>
      <c r="F34" s="20">
        <v>0</v>
      </c>
      <c r="G34" s="20">
        <v>0</v>
      </c>
      <c r="H34" s="21">
        <f>E34-F34</f>
        <v>0</v>
      </c>
    </row>
    <row r="35" spans="1:8" ht="15" customHeight="1" x14ac:dyDescent="0.2">
      <c r="A35" s="18" t="s">
        <v>52</v>
      </c>
      <c r="B35" s="19" t="s">
        <v>53</v>
      </c>
      <c r="C35" s="20">
        <v>0</v>
      </c>
      <c r="D35" s="20">
        <v>0</v>
      </c>
      <c r="E35" s="21">
        <f t="shared" si="7"/>
        <v>0</v>
      </c>
      <c r="F35" s="20">
        <v>0</v>
      </c>
      <c r="G35" s="20">
        <v>0</v>
      </c>
      <c r="H35" s="21">
        <f t="shared" si="6"/>
        <v>0</v>
      </c>
    </row>
    <row r="36" spans="1:8" ht="15" customHeight="1" x14ac:dyDescent="0.2">
      <c r="A36" s="18" t="s">
        <v>54</v>
      </c>
      <c r="B36" s="19" t="s">
        <v>55</v>
      </c>
      <c r="C36" s="20">
        <v>0</v>
      </c>
      <c r="D36" s="20">
        <v>0</v>
      </c>
      <c r="E36" s="21">
        <f t="shared" si="7"/>
        <v>0</v>
      </c>
      <c r="F36" s="20">
        <v>0</v>
      </c>
      <c r="G36" s="20">
        <v>0</v>
      </c>
      <c r="H36" s="21">
        <f t="shared" si="6"/>
        <v>0</v>
      </c>
    </row>
    <row r="37" spans="1:8" ht="15" customHeight="1" x14ac:dyDescent="0.2">
      <c r="A37" s="18" t="s">
        <v>56</v>
      </c>
      <c r="B37" s="19" t="s">
        <v>57</v>
      </c>
      <c r="C37" s="20">
        <v>0</v>
      </c>
      <c r="D37" s="20">
        <v>0</v>
      </c>
      <c r="E37" s="21">
        <f>C37+D37</f>
        <v>0</v>
      </c>
      <c r="F37" s="20">
        <v>0</v>
      </c>
      <c r="G37" s="20">
        <v>0</v>
      </c>
      <c r="H37" s="21">
        <f t="shared" si="6"/>
        <v>0</v>
      </c>
    </row>
    <row r="38" spans="1:8" ht="15" customHeight="1" x14ac:dyDescent="0.2">
      <c r="A38" s="18" t="s">
        <v>58</v>
      </c>
      <c r="B38" s="19" t="s">
        <v>59</v>
      </c>
      <c r="C38" s="20">
        <v>0</v>
      </c>
      <c r="D38" s="20">
        <v>0</v>
      </c>
      <c r="E38" s="21">
        <f t="shared" si="7"/>
        <v>0</v>
      </c>
      <c r="F38" s="20">
        <v>0</v>
      </c>
      <c r="G38" s="20">
        <v>0</v>
      </c>
      <c r="H38" s="21">
        <f t="shared" si="6"/>
        <v>0</v>
      </c>
    </row>
    <row r="39" spans="1:8" ht="15" customHeight="1" x14ac:dyDescent="0.2">
      <c r="A39" s="18" t="s">
        <v>60</v>
      </c>
      <c r="B39" s="19" t="s">
        <v>61</v>
      </c>
      <c r="C39" s="20">
        <v>0</v>
      </c>
      <c r="D39" s="20">
        <v>0</v>
      </c>
      <c r="E39" s="21">
        <f t="shared" si="7"/>
        <v>0</v>
      </c>
      <c r="F39" s="20">
        <v>0</v>
      </c>
      <c r="G39" s="20">
        <v>0</v>
      </c>
      <c r="H39" s="21">
        <f>E39-F39</f>
        <v>0</v>
      </c>
    </row>
    <row r="40" spans="1:8" ht="15" customHeight="1" x14ac:dyDescent="0.2">
      <c r="A40" s="18" t="s">
        <v>62</v>
      </c>
      <c r="B40" s="19" t="s">
        <v>63</v>
      </c>
      <c r="C40" s="20">
        <v>0</v>
      </c>
      <c r="D40" s="20">
        <v>0</v>
      </c>
      <c r="E40" s="21">
        <f t="shared" si="7"/>
        <v>0</v>
      </c>
      <c r="F40" s="20">
        <v>0</v>
      </c>
      <c r="G40" s="20">
        <v>0</v>
      </c>
      <c r="H40" s="21">
        <f t="shared" si="6"/>
        <v>0</v>
      </c>
    </row>
    <row r="41" spans="1:8" x14ac:dyDescent="0.2">
      <c r="A41" s="18"/>
      <c r="B41" s="22"/>
      <c r="C41" s="23"/>
      <c r="D41" s="23"/>
      <c r="E41" s="23"/>
      <c r="F41" s="23"/>
      <c r="G41" s="23"/>
      <c r="H41" s="23"/>
    </row>
    <row r="42" spans="1:8" ht="14.25" customHeight="1" x14ac:dyDescent="0.2">
      <c r="A42" s="18"/>
      <c r="B42" s="16" t="s">
        <v>64</v>
      </c>
      <c r="C42" s="24">
        <f t="shared" ref="C42:H42" si="8">SUM(C43:C46)</f>
        <v>0</v>
      </c>
      <c r="D42" s="24">
        <f t="shared" si="8"/>
        <v>0</v>
      </c>
      <c r="E42" s="24">
        <f t="shared" si="8"/>
        <v>0</v>
      </c>
      <c r="F42" s="24">
        <f t="shared" si="8"/>
        <v>0</v>
      </c>
      <c r="G42" s="24">
        <f t="shared" si="8"/>
        <v>0</v>
      </c>
      <c r="H42" s="24">
        <f t="shared" si="8"/>
        <v>0</v>
      </c>
    </row>
    <row r="43" spans="1:8" ht="15" customHeight="1" x14ac:dyDescent="0.2">
      <c r="A43" s="18" t="s">
        <v>65</v>
      </c>
      <c r="B43" s="19" t="s">
        <v>66</v>
      </c>
      <c r="C43" s="20">
        <v>0</v>
      </c>
      <c r="D43" s="20">
        <v>0</v>
      </c>
      <c r="E43" s="21">
        <f>C43+D43</f>
        <v>0</v>
      </c>
      <c r="F43" s="20">
        <v>0</v>
      </c>
      <c r="G43" s="20">
        <v>0</v>
      </c>
      <c r="H43" s="20">
        <f>E43-F43</f>
        <v>0</v>
      </c>
    </row>
    <row r="44" spans="1:8" ht="29.25" customHeight="1" x14ac:dyDescent="0.2">
      <c r="A44" s="18" t="s">
        <v>67</v>
      </c>
      <c r="B44" s="25" t="s">
        <v>68</v>
      </c>
      <c r="C44" s="20">
        <v>0</v>
      </c>
      <c r="D44" s="20">
        <v>0</v>
      </c>
      <c r="E44" s="21">
        <f>C44+D44</f>
        <v>0</v>
      </c>
      <c r="F44" s="20">
        <v>0</v>
      </c>
      <c r="G44" s="20">
        <v>0</v>
      </c>
      <c r="H44" s="20">
        <f>E44-F44</f>
        <v>0</v>
      </c>
    </row>
    <row r="45" spans="1:8" ht="15" customHeight="1" x14ac:dyDescent="0.2">
      <c r="A45" s="18" t="s">
        <v>69</v>
      </c>
      <c r="B45" s="19" t="s">
        <v>70</v>
      </c>
      <c r="C45" s="20">
        <v>0</v>
      </c>
      <c r="D45" s="20">
        <v>0</v>
      </c>
      <c r="E45" s="21">
        <f>C45+D45</f>
        <v>0</v>
      </c>
      <c r="F45" s="20">
        <v>0</v>
      </c>
      <c r="G45" s="20">
        <v>0</v>
      </c>
      <c r="H45" s="20">
        <f>E45-F45</f>
        <v>0</v>
      </c>
    </row>
    <row r="46" spans="1:8" ht="15" customHeight="1" x14ac:dyDescent="0.2">
      <c r="A46" s="18" t="s">
        <v>71</v>
      </c>
      <c r="B46" s="19" t="s">
        <v>72</v>
      </c>
      <c r="C46" s="20">
        <v>0</v>
      </c>
      <c r="D46" s="20">
        <v>0</v>
      </c>
      <c r="E46" s="21">
        <f>C46+D46</f>
        <v>0</v>
      </c>
      <c r="F46" s="20">
        <v>0</v>
      </c>
      <c r="G46" s="20">
        <v>0</v>
      </c>
      <c r="H46" s="20">
        <f>E46-F46</f>
        <v>0</v>
      </c>
    </row>
    <row r="47" spans="1:8" x14ac:dyDescent="0.2">
      <c r="A47" s="18"/>
      <c r="B47" s="26"/>
      <c r="C47" s="27"/>
      <c r="D47" s="20"/>
      <c r="E47" s="27"/>
      <c r="F47" s="28"/>
      <c r="G47" s="27"/>
      <c r="H47" s="27"/>
    </row>
    <row r="48" spans="1:8" ht="24" customHeight="1" x14ac:dyDescent="0.2">
      <c r="A48" s="18"/>
      <c r="B48" s="29" t="s">
        <v>73</v>
      </c>
      <c r="C48" s="30">
        <f t="shared" ref="C48:H48" si="9">SUM(C12,C22,C31,C42)</f>
        <v>92578039.569999993</v>
      </c>
      <c r="D48" s="30">
        <f t="shared" si="9"/>
        <v>6588087.5999999996</v>
      </c>
      <c r="E48" s="30">
        <f t="shared" si="9"/>
        <v>99166127.170000002</v>
      </c>
      <c r="F48" s="30">
        <f t="shared" si="9"/>
        <v>35015042.890000001</v>
      </c>
      <c r="G48" s="30">
        <f t="shared" si="9"/>
        <v>34096920.979999997</v>
      </c>
      <c r="H48" s="30">
        <f t="shared" si="9"/>
        <v>64151084.280000001</v>
      </c>
    </row>
    <row r="49" spans="1:8" x14ac:dyDescent="0.2">
      <c r="B49" s="31" t="s">
        <v>74</v>
      </c>
      <c r="C49" s="32"/>
      <c r="D49" s="32"/>
      <c r="E49" s="32"/>
      <c r="F49" s="32"/>
      <c r="G49" s="32"/>
      <c r="H49" s="32"/>
    </row>
    <row r="50" spans="1:8" x14ac:dyDescent="0.2">
      <c r="B50" s="33"/>
      <c r="C50" s="33"/>
      <c r="D50" s="34"/>
      <c r="E50" s="33"/>
      <c r="F50" s="33"/>
      <c r="G50" s="33"/>
      <c r="H50" s="33"/>
    </row>
    <row r="51" spans="1:8" ht="15" customHeight="1" x14ac:dyDescent="0.2">
      <c r="B51" s="35" t="s">
        <v>75</v>
      </c>
      <c r="C51" s="35"/>
      <c r="D51" s="36"/>
      <c r="E51" s="35" t="s">
        <v>76</v>
      </c>
      <c r="F51" s="35"/>
      <c r="G51" s="35"/>
      <c r="H51" s="35"/>
    </row>
    <row r="52" spans="1:8" ht="15" customHeight="1" x14ac:dyDescent="0.2">
      <c r="B52" s="37" t="s">
        <v>77</v>
      </c>
      <c r="C52" s="37"/>
      <c r="D52" s="36"/>
      <c r="E52" s="37" t="s">
        <v>78</v>
      </c>
      <c r="F52" s="37"/>
      <c r="G52" s="37"/>
      <c r="H52" s="37"/>
    </row>
    <row r="53" spans="1:8" ht="30" customHeight="1" x14ac:dyDescent="0.2">
      <c r="B53" s="38"/>
      <c r="C53" s="38"/>
      <c r="D53" s="36"/>
      <c r="E53" s="38"/>
      <c r="F53" s="38"/>
      <c r="G53" s="38"/>
      <c r="H53" s="38"/>
    </row>
    <row r="54" spans="1:8" s="39" customFormat="1" ht="15" customHeight="1" x14ac:dyDescent="0.2">
      <c r="B54" s="35" t="s">
        <v>79</v>
      </c>
      <c r="C54" s="40"/>
      <c r="D54" s="36"/>
      <c r="E54" s="38"/>
      <c r="F54" s="41"/>
      <c r="G54" s="41"/>
      <c r="H54" s="41"/>
    </row>
    <row r="55" spans="1:8" s="42" customFormat="1" ht="21.95" customHeight="1" x14ac:dyDescent="0.2">
      <c r="B55" s="38" t="s">
        <v>80</v>
      </c>
      <c r="C55" s="41"/>
      <c r="D55" s="43"/>
      <c r="E55" s="38"/>
      <c r="F55" s="41"/>
      <c r="G55" s="41"/>
      <c r="H55" s="41"/>
    </row>
    <row r="56" spans="1:8" s="42" customFormat="1" ht="21.95" customHeight="1" x14ac:dyDescent="0.2">
      <c r="B56" s="44"/>
      <c r="C56" s="45"/>
      <c r="D56" s="43"/>
      <c r="E56" s="44"/>
      <c r="F56" s="45"/>
      <c r="G56" s="45"/>
      <c r="H56" s="45"/>
    </row>
    <row r="57" spans="1:8" s="42" customFormat="1" ht="15" customHeight="1" x14ac:dyDescent="0.2">
      <c r="B57" s="38"/>
      <c r="C57" s="41"/>
      <c r="D57" s="43"/>
      <c r="E57" s="38"/>
      <c r="F57" s="41"/>
      <c r="G57" s="41"/>
      <c r="H57" s="41"/>
    </row>
    <row r="58" spans="1:8" s="42" customFormat="1" ht="21.95" customHeight="1" x14ac:dyDescent="0.2">
      <c r="B58" s="38"/>
      <c r="C58" s="41"/>
      <c r="D58" s="43"/>
      <c r="E58" s="38"/>
      <c r="F58" s="41"/>
      <c r="G58" s="41"/>
      <c r="H58" s="41"/>
    </row>
    <row r="59" spans="1:8" ht="24.75" hidden="1" customHeight="1" x14ac:dyDescent="0.2">
      <c r="B59" s="38"/>
      <c r="C59" s="38"/>
      <c r="D59" s="36"/>
      <c r="E59" s="38"/>
      <c r="F59" s="38"/>
      <c r="G59" s="38"/>
      <c r="H59" s="38"/>
    </row>
    <row r="60" spans="1:8" ht="24.75" hidden="1" customHeight="1" x14ac:dyDescent="0.2">
      <c r="B60" s="37"/>
      <c r="C60" s="37"/>
      <c r="D60" s="36"/>
      <c r="E60" s="37"/>
      <c r="F60" s="37"/>
      <c r="G60" s="37"/>
      <c r="H60" s="37"/>
    </row>
    <row r="61" spans="1:8" ht="11.25" hidden="1" customHeight="1" x14ac:dyDescent="0.2">
      <c r="A61" s="46"/>
      <c r="B61" s="46"/>
      <c r="C61" s="46"/>
      <c r="D61" s="36"/>
      <c r="E61" s="38"/>
      <c r="F61" s="38"/>
      <c r="G61" s="38"/>
      <c r="H61" s="38"/>
    </row>
    <row r="62" spans="1:8" ht="24" hidden="1" customHeight="1" x14ac:dyDescent="0.2">
      <c r="B62" s="38"/>
      <c r="C62" s="38"/>
      <c r="D62" s="36"/>
      <c r="E62" s="38"/>
      <c r="F62" s="38"/>
      <c r="G62" s="38"/>
      <c r="H62" s="38"/>
    </row>
    <row r="63" spans="1:8" ht="24" hidden="1" customHeight="1" x14ac:dyDescent="0.2">
      <c r="B63" s="38"/>
      <c r="C63" s="38"/>
      <c r="D63" s="36"/>
      <c r="E63" s="38"/>
      <c r="F63" s="38"/>
      <c r="G63" s="38"/>
      <c r="H63" s="38"/>
    </row>
  </sheetData>
  <mergeCells count="35">
    <mergeCell ref="B62:C62"/>
    <mergeCell ref="E62:H62"/>
    <mergeCell ref="B63:C63"/>
    <mergeCell ref="E63:H63"/>
    <mergeCell ref="B59:C59"/>
    <mergeCell ref="E59:H59"/>
    <mergeCell ref="B60:C60"/>
    <mergeCell ref="E60:H60"/>
    <mergeCell ref="A61:C61"/>
    <mergeCell ref="E61:H61"/>
    <mergeCell ref="B55:C55"/>
    <mergeCell ref="E55:H55"/>
    <mergeCell ref="B57:C57"/>
    <mergeCell ref="E57:H57"/>
    <mergeCell ref="B58:C58"/>
    <mergeCell ref="E58:H58"/>
    <mergeCell ref="B52:C52"/>
    <mergeCell ref="E52:H52"/>
    <mergeCell ref="B53:C53"/>
    <mergeCell ref="E53:H53"/>
    <mergeCell ref="B54:C54"/>
    <mergeCell ref="E54:H54"/>
    <mergeCell ref="B9:B10"/>
    <mergeCell ref="C9:G9"/>
    <mergeCell ref="H9:H10"/>
    <mergeCell ref="B50:C50"/>
    <mergeCell ref="E50:H50"/>
    <mergeCell ref="B51:C51"/>
    <mergeCell ref="E51:H51"/>
    <mergeCell ref="B2:H2"/>
    <mergeCell ref="B3:H3"/>
    <mergeCell ref="B4:H4"/>
    <mergeCell ref="B5:H5"/>
    <mergeCell ref="B6:H6"/>
    <mergeCell ref="B7:H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6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JUNIO</vt:lpstr>
      <vt:lpstr>MAYO</vt:lpstr>
      <vt:lpstr>ABRIL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dcterms:created xsi:type="dcterms:W3CDTF">2026-08-10T19:35:44Z</dcterms:created>
  <dcterms:modified xsi:type="dcterms:W3CDTF">2026-08-10T19:36:46Z</dcterms:modified>
</cp:coreProperties>
</file>