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9BA05079-B263-4024-90FD-B4CC44817103}" xr6:coauthVersionLast="47" xr6:coauthVersionMax="47" xr10:uidLastSave="{00000000-0000-0000-0000-000000000000}"/>
  <bookViews>
    <workbookView xWindow="-120" yWindow="-120" windowWidth="24240" windowHeight="13020" activeTab="2" xr2:uid="{C6B1EE6C-68DA-46E1-AC08-666333DC1B95}"/>
  </bookViews>
  <sheets>
    <sheet name="ABRIL" sheetId="1" r:id="rId1"/>
    <sheet name="MAYO" sheetId="5" r:id="rId2"/>
    <sheet name="JUN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5" l="1"/>
  <c r="H40" i="5" s="1"/>
  <c r="H33" i="5"/>
  <c r="F33" i="5"/>
  <c r="F44" i="5" s="1"/>
  <c r="E33" i="5"/>
  <c r="D28" i="5"/>
  <c r="H28" i="5" s="1"/>
  <c r="F26" i="5"/>
  <c r="E26" i="5"/>
  <c r="E44" i="5" s="1"/>
  <c r="D26" i="5"/>
  <c r="G22" i="5"/>
  <c r="G26" i="5" s="1"/>
  <c r="G44" i="5" s="1"/>
  <c r="H15" i="5"/>
  <c r="F15" i="5"/>
  <c r="E15" i="5"/>
  <c r="H10" i="5"/>
  <c r="D10" i="5"/>
  <c r="G40" i="1"/>
  <c r="H40" i="1" s="1"/>
  <c r="F33" i="1"/>
  <c r="F44" i="1" s="1"/>
  <c r="E33" i="1"/>
  <c r="H33" i="1" s="1"/>
  <c r="H28" i="1"/>
  <c r="D28" i="1"/>
  <c r="F26" i="1"/>
  <c r="E26" i="1"/>
  <c r="E44" i="1" s="1"/>
  <c r="D26" i="1"/>
  <c r="G22" i="1"/>
  <c r="H22" i="1" s="1"/>
  <c r="H15" i="1"/>
  <c r="F15" i="1"/>
  <c r="E15" i="1"/>
  <c r="D10" i="1"/>
  <c r="H10" i="1" s="1"/>
  <c r="G40" i="4"/>
  <c r="H40" i="4" s="1"/>
  <c r="F33" i="4"/>
  <c r="F44" i="4" s="1"/>
  <c r="E33" i="4"/>
  <c r="H33" i="4" s="1"/>
  <c r="D28" i="4"/>
  <c r="H28" i="4" s="1"/>
  <c r="F26" i="4"/>
  <c r="E26" i="4"/>
  <c r="E44" i="4" s="1"/>
  <c r="D26" i="4"/>
  <c r="D44" i="4" s="1"/>
  <c r="H44" i="4" s="1"/>
  <c r="G22" i="4"/>
  <c r="G26" i="4" s="1"/>
  <c r="G44" i="4" s="1"/>
  <c r="H15" i="4"/>
  <c r="F15" i="4"/>
  <c r="E15" i="4"/>
  <c r="H10" i="4"/>
  <c r="D10" i="4"/>
  <c r="H26" i="5" l="1"/>
  <c r="H22" i="5"/>
  <c r="D44" i="5"/>
  <c r="H44" i="5" s="1"/>
  <c r="D44" i="1"/>
  <c r="G26" i="1"/>
  <c r="G44" i="1" s="1"/>
  <c r="H22" i="4"/>
  <c r="H26" i="4"/>
  <c r="H44" i="1" l="1"/>
  <c r="H26" i="1"/>
</calcChain>
</file>

<file path=xl/sharedStrings.xml><?xml version="1.0" encoding="utf-8"?>
<sst xmlns="http://schemas.openxmlformats.org/spreadsheetml/2006/main" count="138" uniqueCount="40">
  <si>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</si>
  <si>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</si>
  <si>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</si>
  <si>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</si>
  <si>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</si>
  <si>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</si>
  <si>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</si>
  <si>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</si>
  <si>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</si>
  <si>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</si>
  <si>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</si>
  <si>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</si>
  <si>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</si>
  <si>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</si>
  <si>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</si>
  <si>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</si>
  <si>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</si>
  <si>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</si>
  <si>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</si>
  <si>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</si>
  <si>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Hacienda Pública/Patrimonio Neto Final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</si>
  <si>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</si>
  <si>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</si>
  <si>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</si>
  <si>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</si>
  <si>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</si>
  <si>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</si>
  <si>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</si>
  <si>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Director General</t>
  </si>
  <si>
    <t>Hacienda Pública/ Patrimonio Contribuido Neto de 2025</t>
  </si>
  <si>
    <t>Hacienda Pública/Patrimonio Generado Neto de 2025</t>
  </si>
  <si>
    <t>Resultado del Ejercicio (Ahorro/Desahorro)</t>
  </si>
  <si>
    <t>Exceso o Insuficiencia en la Actualización de la Hacienda Pública/Patrimonio Neto de 2025</t>
  </si>
  <si>
    <t>Cambios en la Hacienda Pública/Patrimonio Contribuido Neto de 2026</t>
  </si>
  <si>
    <t>Variaciones de la Hacienda Pública/Patrimonio Generado Neto de 2026</t>
  </si>
  <si>
    <t>Cambios en el Exceso o Insuficiencia en la Actualización de la Hacienda Pública/Patrimonio Neto de 2026</t>
  </si>
  <si>
    <t>Hacienda Pública/Patrimonio Neto Final de 2026</t>
  </si>
  <si>
    <t>Del 1 de Enero al 30 de Junio de 2026</t>
  </si>
  <si>
    <t>Del 1 de Enero al 30 de Abril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</si>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</sst>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1" fillId="0" borderId="0"/>
    <xf numFmtId="43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2" fillId="2" borderId="0" xfId="0" applyFont="1" applyFill="1"/>
    <xf numFmtId="0" fontId="2" fillId="2" borderId="0" xfId="1" applyNumberFormat="1" applyFont="1" applyFill="1" applyAlignment="1">
      <alignment horizontal="centerContinuous" vertical="center"/>
    </xf>
    <xf numFmtId="165" fontId="7" fillId="3" borderId="1" xfId="2" applyNumberFormat="1" applyFont="1" applyFill="1" applyBorder="1" applyAlignment="1">
      <alignment horizontal="center" vertical="center" wrapText="1"/>
    </xf>
    <xf numFmtId="165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0" fontId="7" fillId="3" borderId="3" xfId="3" applyFont="1" applyFill="1" applyBorder="1" applyAlignment="1">
      <alignment horizontal="center" vertical="center"/>
    </xf>
    <xf numFmtId="0" fontId="3" fillId="2" borderId="0" xfId="0" applyFont="1" applyFill="1"/>
    <xf numFmtId="165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Border="1" applyAlignment="1">
      <alignment horizontal="left" vertical="top" wrapText="1"/>
    </xf>
    <xf numFmtId="166" fontId="6" fillId="0" borderId="8" xfId="0" applyNumberFormat="1" applyFont="1" applyBorder="1" applyAlignment="1">
      <alignment horizontal="right" vertical="top"/>
    </xf>
    <xf numFmtId="166" fontId="6" fillId="0" borderId="6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Border="1" applyAlignment="1">
      <alignment horizontal="left" vertical="top" wrapText="1"/>
    </xf>
    <xf numFmtId="166" fontId="8" fillId="0" borderId="12" xfId="0" applyNumberFormat="1" applyFont="1" applyBorder="1" applyAlignment="1">
      <alignment horizontal="right" vertical="top"/>
    </xf>
    <xf numFmtId="166" fontId="8" fillId="0" borderId="10" xfId="0" applyNumberFormat="1" applyFont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 indent="1"/>
    </xf>
    <xf numFmtId="166" fontId="6" fillId="0" borderId="12" xfId="0" applyNumberFormat="1" applyFont="1" applyBorder="1" applyAlignment="1" applyProtection="1">
      <alignment horizontal="right" vertical="top"/>
      <protection locked="0"/>
    </xf>
    <xf numFmtId="166" fontId="6" fillId="0" borderId="12" xfId="0" applyNumberFormat="1" applyFont="1" applyBorder="1" applyAlignment="1">
      <alignment horizontal="right" vertical="top"/>
    </xf>
    <xf numFmtId="166" fontId="6" fillId="0" borderId="10" xfId="0" applyNumberFormat="1" applyFont="1" applyBorder="1" applyAlignment="1" applyProtection="1">
      <alignment horizontal="right" vertical="top"/>
      <protection locked="0"/>
    </xf>
    <xf numFmtId="166" fontId="6" fillId="0" borderId="10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166" fontId="8" fillId="0" borderId="17" xfId="0" applyNumberFormat="1" applyFont="1" applyBorder="1" applyAlignment="1">
      <alignment horizontal="right" vertical="center"/>
    </xf>
    <xf numFmtId="166" fontId="8" fillId="0" borderId="14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top"/>
    </xf>
    <xf numFmtId="0" fontId="2" fillId="0" borderId="0" xfId="0" applyFont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top" wrapText="1"/>
    </xf>
    <xf numFmtId="0" fontId="5" fillId="0" borderId="0" xfId="0" applyFont="1"/>
    <xf numFmtId="166" fontId="6" fillId="0" borderId="18" xfId="0" applyNumberFormat="1" applyFont="1" applyBorder="1" applyAlignment="1" applyProtection="1">
      <alignment horizontal="right" vertical="top"/>
      <protection locked="0"/>
    </xf>
    <xf numFmtId="166" fontId="8" fillId="0" borderId="18" xfId="0" applyNumberFormat="1" applyFont="1" applyBorder="1" applyAlignment="1" applyProtection="1">
      <alignment horizontal="right" vertical="top"/>
      <protection locked="0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0" fillId="0" borderId="0" xfId="0" applyAlignment="1">
      <alignment horizontal="center" vertical="top" wrapText="1"/>
    </xf>
    <xf numFmtId="0" fontId="9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top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zoomScaleNormal="100" workbookViewId="0">
      <selection activeCell="D14" sqref="D14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19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38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14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29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30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31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32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33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34</v>
      </c>
      <c r="D33" s="22"/>
      <c r="E33" s="22">
        <f>E35</f>
        <v>7243364.4000000004</v>
      </c>
      <c r="F33" s="22">
        <f>SUM(F34:F38)</f>
        <v>23345485.710000001</v>
      </c>
      <c r="G33" s="22"/>
      <c r="H33" s="23">
        <f>SUM(D33:G33)</f>
        <v>30588850.109999999</v>
      </c>
      <c r="I33" s="24"/>
    </row>
    <row r="34" spans="1:10" ht="15" customHeight="1" x14ac:dyDescent="0.25">
      <c r="A34" s="44">
        <v>63210</v>
      </c>
      <c r="B34" s="25"/>
      <c r="C34" s="26" t="s">
        <v>31</v>
      </c>
      <c r="D34" s="28">
        <v>0</v>
      </c>
      <c r="E34" s="27">
        <v>0</v>
      </c>
      <c r="F34" s="27">
        <v>30588850.109999999</v>
      </c>
      <c r="G34" s="27">
        <v>0</v>
      </c>
      <c r="H34" s="29">
        <v>30588850.109999999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35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36</v>
      </c>
      <c r="D44" s="38">
        <f>D26+D28</f>
        <v>0</v>
      </c>
      <c r="E44" s="38">
        <f>E26+E33</f>
        <v>69636255.530000001</v>
      </c>
      <c r="F44" s="38">
        <f>F33+F26</f>
        <v>30588850.109999999</v>
      </c>
      <c r="G44" s="38">
        <f>G26+G40</f>
        <v>0</v>
      </c>
      <c r="H44" s="39">
        <f>SUM(D44:G44)</f>
        <v>100225105.64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21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22</v>
      </c>
      <c r="D49" s="65"/>
      <c r="E49" s="9"/>
      <c r="F49" s="66" t="s">
        <v>23</v>
      </c>
      <c r="G49" s="66"/>
      <c r="H49" s="66"/>
      <c r="I49" s="9"/>
      <c r="J49" s="9"/>
    </row>
    <row r="50" spans="1:10" ht="15" customHeight="1" x14ac:dyDescent="0.25">
      <c r="B50" s="1"/>
      <c r="C50" s="64" t="s">
        <v>24</v>
      </c>
      <c r="D50" s="64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26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27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F62:H62"/>
    <mergeCell ref="C58:D58"/>
    <mergeCell ref="F50:H50"/>
    <mergeCell ref="F51:H51"/>
    <mergeCell ref="F57:H57"/>
    <mergeCell ref="C61:D61"/>
    <mergeCell ref="F61:H61"/>
    <mergeCell ref="F58:H58"/>
    <mergeCell ref="C60:D60"/>
    <mergeCell ref="F60:H60"/>
    <mergeCell ref="C52:D52"/>
    <mergeCell ref="F52:H52"/>
    <mergeCell ref="C53:D53"/>
    <mergeCell ref="F53:H53"/>
    <mergeCell ref="C55:D55"/>
    <mergeCell ref="F55:H55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49:D49"/>
    <mergeCell ref="F48:H48"/>
    <mergeCell ref="F49:H49"/>
    <mergeCell ref="C56:D56"/>
    <mergeCell ref="F56:H56"/>
    <mergeCell ref="C51:D51"/>
    <mergeCell ref="C57:D57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zoomScaleNormal="100" workbookViewId="0">
      <selection activeCell="D13" sqref="D13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19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39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14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29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30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31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32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33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34</v>
      </c>
      <c r="D33" s="22"/>
      <c r="E33" s="22">
        <f>E35</f>
        <v>7243364.4000000004</v>
      </c>
      <c r="F33" s="22">
        <f>SUM(F34:F38)</f>
        <v>20232096.780000001</v>
      </c>
      <c r="G33" s="22"/>
      <c r="H33" s="23">
        <f>SUM(D33:G33)</f>
        <v>27475461.18</v>
      </c>
      <c r="I33" s="24"/>
    </row>
    <row r="34" spans="1:10" ht="15" customHeight="1" x14ac:dyDescent="0.25">
      <c r="A34" s="44">
        <v>63210</v>
      </c>
      <c r="B34" s="25"/>
      <c r="C34" s="26" t="s">
        <v>31</v>
      </c>
      <c r="D34" s="28">
        <v>0</v>
      </c>
      <c r="E34" s="27">
        <v>0</v>
      </c>
      <c r="F34" s="27">
        <v>27475461.18</v>
      </c>
      <c r="G34" s="27">
        <v>0</v>
      </c>
      <c r="H34" s="29">
        <v>27475461.18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35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36</v>
      </c>
      <c r="D44" s="38">
        <f>D26+D28</f>
        <v>0</v>
      </c>
      <c r="E44" s="38">
        <f>E26+E33</f>
        <v>69636255.530000001</v>
      </c>
      <c r="F44" s="38">
        <f>F33+F26</f>
        <v>27475461.18</v>
      </c>
      <c r="G44" s="38">
        <f>G26+G40</f>
        <v>0</v>
      </c>
      <c r="H44" s="39">
        <f>SUM(D44:G44)</f>
        <v>97111716.710000008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1.25" customHeight="1" x14ac:dyDescent="0.25">
      <c r="B46" s="1"/>
      <c r="C46" s="61" t="s">
        <v>21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22</v>
      </c>
      <c r="D49" s="65"/>
      <c r="E49" s="9"/>
      <c r="F49" s="66" t="s">
        <v>23</v>
      </c>
      <c r="G49" s="66"/>
      <c r="H49" s="66"/>
      <c r="I49" s="9"/>
      <c r="J49" s="9"/>
    </row>
    <row r="50" spans="1:10" ht="15" customHeight="1" x14ac:dyDescent="0.25">
      <c r="B50" s="1"/>
      <c r="C50" s="64" t="s">
        <v>24</v>
      </c>
      <c r="D50" s="64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26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27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abSelected="1" zoomScaleNormal="100" workbookViewId="0">
      <selection activeCell="D14" sqref="D14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7"/>
      <c r="D2" s="67"/>
      <c r="E2" s="67"/>
      <c r="F2" s="67"/>
      <c r="G2" s="67"/>
      <c r="H2" s="67"/>
      <c r="I2" s="3"/>
    </row>
    <row r="3" spans="1:9" x14ac:dyDescent="0.25">
      <c r="C3" s="67" t="s">
        <v>19</v>
      </c>
      <c r="D3" s="67"/>
      <c r="E3" s="67"/>
      <c r="F3" s="67"/>
      <c r="G3" s="67"/>
      <c r="H3" s="67"/>
      <c r="I3" s="3"/>
    </row>
    <row r="4" spans="1:9" x14ac:dyDescent="0.25">
      <c r="C4" s="67" t="s">
        <v>0</v>
      </c>
      <c r="D4" s="67"/>
      <c r="E4" s="67"/>
      <c r="F4" s="67"/>
      <c r="G4" s="67"/>
      <c r="H4" s="67"/>
      <c r="I4" s="3"/>
    </row>
    <row r="5" spans="1:9" ht="15.75" customHeight="1" x14ac:dyDescent="0.25">
      <c r="C5" s="67" t="s">
        <v>37</v>
      </c>
      <c r="D5" s="67"/>
      <c r="E5" s="67"/>
      <c r="F5" s="67"/>
      <c r="G5" s="67"/>
      <c r="H5" s="67"/>
      <c r="I5" s="3"/>
    </row>
    <row r="6" spans="1:9" x14ac:dyDescent="0.25">
      <c r="B6" s="4"/>
      <c r="C6" s="67" t="s">
        <v>14</v>
      </c>
      <c r="D6" s="67"/>
      <c r="E6" s="67"/>
      <c r="F6" s="67"/>
      <c r="G6" s="67"/>
      <c r="H6" s="67"/>
      <c r="I6" s="11"/>
    </row>
    <row r="7" spans="1:9" x14ac:dyDescent="0.25">
      <c r="B7" s="4"/>
      <c r="C7" s="49"/>
      <c r="D7" s="62"/>
      <c r="E7" s="62"/>
      <c r="F7" s="62"/>
      <c r="G7" s="62"/>
      <c r="H7" s="13"/>
      <c r="I7" s="13"/>
    </row>
    <row r="8" spans="1:9" ht="60" x14ac:dyDescent="0.25">
      <c r="B8" s="5"/>
      <c r="C8" s="12" t="s">
        <v>2</v>
      </c>
      <c r="D8" s="14" t="s">
        <v>17</v>
      </c>
      <c r="E8" s="14" t="s">
        <v>15</v>
      </c>
      <c r="F8" s="14" t="s">
        <v>16</v>
      </c>
      <c r="G8" s="14" t="s">
        <v>13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29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30</v>
      </c>
      <c r="D15" s="22"/>
      <c r="E15" s="22">
        <f>SUM(E17:E20)</f>
        <v>62392891.130000003</v>
      </c>
      <c r="F15" s="22">
        <f>F16</f>
        <v>7243364.4000000004</v>
      </c>
      <c r="G15" s="22"/>
      <c r="H15" s="23">
        <f>SUM(D15:G15)</f>
        <v>69636255.530000001</v>
      </c>
      <c r="I15" s="24"/>
    </row>
    <row r="16" spans="1:9" ht="15" customHeight="1" x14ac:dyDescent="0.25">
      <c r="A16" s="44">
        <v>23210</v>
      </c>
      <c r="B16" s="25"/>
      <c r="C16" s="26" t="s">
        <v>31</v>
      </c>
      <c r="D16" s="28">
        <v>0</v>
      </c>
      <c r="E16" s="28">
        <v>0</v>
      </c>
      <c r="F16" s="27">
        <v>7243364.4000000004</v>
      </c>
      <c r="G16" s="27">
        <v>0</v>
      </c>
      <c r="H16" s="29">
        <v>7243364.4000000004</v>
      </c>
      <c r="I16" s="24"/>
    </row>
    <row r="17" spans="1:9" ht="15" customHeight="1" x14ac:dyDescent="0.25">
      <c r="A17" s="44">
        <v>23220</v>
      </c>
      <c r="B17" s="25"/>
      <c r="C17" s="26" t="s">
        <v>8</v>
      </c>
      <c r="D17" s="28">
        <v>0</v>
      </c>
      <c r="E17" s="27">
        <v>62392891.130000003</v>
      </c>
      <c r="F17" s="27">
        <v>0</v>
      </c>
      <c r="G17" s="27">
        <v>0</v>
      </c>
      <c r="H17" s="29">
        <v>62392891.130000003</v>
      </c>
      <c r="I17" s="24"/>
    </row>
    <row r="18" spans="1:9" x14ac:dyDescent="0.25">
      <c r="A18" s="44">
        <v>23230</v>
      </c>
      <c r="B18" s="25"/>
      <c r="C18" s="26" t="s">
        <v>9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10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32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18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12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20</v>
      </c>
      <c r="D26" s="22">
        <f>D10</f>
        <v>0</v>
      </c>
      <c r="E26" s="22">
        <f>E15</f>
        <v>62392891.130000003</v>
      </c>
      <c r="F26" s="22">
        <f>F15</f>
        <v>7243364.4000000004</v>
      </c>
      <c r="G26" s="22">
        <f>G22</f>
        <v>0</v>
      </c>
      <c r="H26" s="23">
        <f>SUM(D26:G26)</f>
        <v>69636255.530000001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33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11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34</v>
      </c>
      <c r="D33" s="22"/>
      <c r="E33" s="22">
        <f>E35</f>
        <v>7243364.4000000004</v>
      </c>
      <c r="F33" s="22">
        <f>SUM(F34:F38)</f>
        <v>16485381.560000001</v>
      </c>
      <c r="G33" s="22"/>
      <c r="H33" s="23">
        <f>SUM(D33:G33)</f>
        <v>23728745.960000001</v>
      </c>
      <c r="I33" s="24"/>
    </row>
    <row r="34" spans="1:10" ht="15" customHeight="1" x14ac:dyDescent="0.25">
      <c r="A34" s="44">
        <v>63210</v>
      </c>
      <c r="B34" s="25"/>
      <c r="C34" s="26" t="s">
        <v>31</v>
      </c>
      <c r="D34" s="28">
        <v>0</v>
      </c>
      <c r="E34" s="27">
        <v>0</v>
      </c>
      <c r="F34" s="27">
        <v>23728745.960000001</v>
      </c>
      <c r="G34" s="27">
        <v>0</v>
      </c>
      <c r="H34" s="29">
        <v>23728745.960000001</v>
      </c>
      <c r="I34" s="24"/>
    </row>
    <row r="35" spans="1:10" ht="15" customHeight="1" x14ac:dyDescent="0.25">
      <c r="A35" s="44">
        <v>63220</v>
      </c>
      <c r="B35" s="25"/>
      <c r="C35" s="26" t="s">
        <v>8</v>
      </c>
      <c r="D35" s="28">
        <v>0</v>
      </c>
      <c r="E35" s="27">
        <v>7243364.4000000004</v>
      </c>
      <c r="F35" s="27">
        <v>-7243364.4000000004</v>
      </c>
      <c r="G35" s="27">
        <v>0</v>
      </c>
      <c r="H35" s="29">
        <v>0</v>
      </c>
      <c r="I35" s="24"/>
    </row>
    <row r="36" spans="1:10" x14ac:dyDescent="0.25">
      <c r="A36" s="44">
        <v>63230</v>
      </c>
      <c r="B36" s="25"/>
      <c r="C36" s="26" t="s">
        <v>9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10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35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18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12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36</v>
      </c>
      <c r="D44" s="38">
        <f>D26+D28</f>
        <v>0</v>
      </c>
      <c r="E44" s="38">
        <f>E26+E33</f>
        <v>69636255.530000001</v>
      </c>
      <c r="F44" s="38">
        <f>F33+F26</f>
        <v>23728745.960000001</v>
      </c>
      <c r="G44" s="38">
        <f>G26+G40</f>
        <v>0</v>
      </c>
      <c r="H44" s="39">
        <f>SUM(D44:G44)</f>
        <v>93365001.49000001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1" t="s">
        <v>21</v>
      </c>
      <c r="D46" s="61"/>
      <c r="E46" s="61"/>
      <c r="F46" s="61"/>
      <c r="G46" s="61"/>
      <c r="H46" s="61"/>
      <c r="I46" s="61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3"/>
      <c r="D48" s="63"/>
      <c r="E48" s="36"/>
      <c r="F48" s="63"/>
      <c r="G48" s="63"/>
      <c r="H48" s="63"/>
      <c r="I48" s="36"/>
      <c r="J48" s="8"/>
    </row>
    <row r="49" spans="1:10" ht="15" customHeight="1" x14ac:dyDescent="0.25">
      <c r="B49" s="1"/>
      <c r="C49" s="65" t="s">
        <v>22</v>
      </c>
      <c r="D49" s="65"/>
      <c r="E49" s="9"/>
      <c r="F49" s="66" t="s">
        <v>23</v>
      </c>
      <c r="G49" s="66"/>
      <c r="H49" s="66"/>
      <c r="I49" s="9"/>
      <c r="J49" s="9"/>
    </row>
    <row r="50" spans="1:10" ht="15" customHeight="1" x14ac:dyDescent="0.25">
      <c r="B50" s="1"/>
      <c r="C50" s="64" t="s">
        <v>28</v>
      </c>
      <c r="D50" s="64"/>
      <c r="E50" s="9"/>
      <c r="F50" s="68" t="s">
        <v>25</v>
      </c>
      <c r="G50" s="68"/>
      <c r="H50" s="68"/>
      <c r="I50" s="9"/>
      <c r="J50" s="9"/>
    </row>
    <row r="51" spans="1:10" ht="30" customHeight="1" x14ac:dyDescent="0.25">
      <c r="B51" s="1"/>
      <c r="C51" s="57"/>
      <c r="D51" s="57"/>
      <c r="E51" s="9"/>
      <c r="F51" s="57"/>
      <c r="G51" s="57"/>
      <c r="H51" s="57"/>
      <c r="I51" s="7"/>
      <c r="J51" s="9"/>
    </row>
    <row r="52" spans="1:10" s="51" customFormat="1" ht="15" customHeight="1" x14ac:dyDescent="0.2">
      <c r="A52" s="50"/>
      <c r="B52" s="1"/>
      <c r="C52" s="69" t="s">
        <v>26</v>
      </c>
      <c r="D52" s="70"/>
      <c r="E52" s="9"/>
      <c r="F52" s="57"/>
      <c r="G52" s="58"/>
      <c r="H52" s="58"/>
      <c r="I52" s="7"/>
      <c r="J52" s="9"/>
    </row>
    <row r="53" spans="1:10" s="56" customFormat="1" ht="21.95" customHeight="1" x14ac:dyDescent="0.2">
      <c r="A53" s="53"/>
      <c r="B53" s="54"/>
      <c r="C53" s="57" t="s">
        <v>27</v>
      </c>
      <c r="D53" s="58"/>
      <c r="E53" s="55"/>
      <c r="F53" s="57"/>
      <c r="G53" s="58"/>
      <c r="H53" s="58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7"/>
      <c r="D55" s="58"/>
      <c r="E55" s="55"/>
      <c r="F55" s="57"/>
      <c r="G55" s="58"/>
      <c r="H55" s="58"/>
      <c r="I55" s="43"/>
      <c r="J55" s="55"/>
    </row>
    <row r="56" spans="1:10" s="56" customFormat="1" ht="21.95" customHeight="1" x14ac:dyDescent="0.2">
      <c r="A56" s="53"/>
      <c r="B56" s="54"/>
      <c r="C56" s="57"/>
      <c r="D56" s="58"/>
      <c r="E56" s="55"/>
      <c r="F56" s="57"/>
      <c r="G56" s="58"/>
      <c r="H56" s="58"/>
      <c r="I56" s="43"/>
      <c r="J56" s="55"/>
    </row>
    <row r="57" spans="1:10" ht="24" hidden="1" customHeight="1" x14ac:dyDescent="0.25">
      <c r="B57" s="1"/>
      <c r="C57" s="59"/>
      <c r="D57" s="59"/>
      <c r="E57" s="10"/>
      <c r="F57" s="59"/>
      <c r="G57" s="59"/>
      <c r="H57" s="59"/>
      <c r="I57" s="7"/>
      <c r="J57" s="9"/>
    </row>
    <row r="58" spans="1:10" ht="28.5" hidden="1" customHeight="1" x14ac:dyDescent="0.25">
      <c r="C58" s="58"/>
      <c r="D58" s="58"/>
      <c r="F58" s="58"/>
      <c r="G58" s="58"/>
      <c r="H58" s="58"/>
    </row>
    <row r="59" spans="1:10" ht="18" hidden="1" customHeight="1" x14ac:dyDescent="0.25">
      <c r="C59" s="59"/>
      <c r="D59" s="59"/>
      <c r="E59" s="9"/>
      <c r="F59" s="60"/>
      <c r="G59" s="60"/>
      <c r="H59" s="60"/>
    </row>
    <row r="60" spans="1:10" ht="22.5" hidden="1" customHeight="1" x14ac:dyDescent="0.25">
      <c r="C60" s="57"/>
      <c r="D60" s="57"/>
      <c r="E60" s="9"/>
      <c r="F60" s="57"/>
      <c r="G60" s="57"/>
      <c r="H60" s="57"/>
    </row>
    <row r="61" spans="1:10" ht="15" hidden="1" customHeight="1" x14ac:dyDescent="0.25">
      <c r="C61" s="59"/>
      <c r="D61" s="59"/>
      <c r="E61" s="10"/>
      <c r="F61" s="59"/>
      <c r="G61" s="59"/>
      <c r="H61" s="59"/>
    </row>
    <row r="62" spans="1:10" hidden="1" x14ac:dyDescent="0.25">
      <c r="F62" s="58"/>
      <c r="G62" s="58"/>
      <c r="H62" s="58"/>
    </row>
  </sheetData>
  <mergeCells count="34"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2:H2"/>
    <mergeCell ref="C3:H3"/>
    <mergeCell ref="C4:H4"/>
    <mergeCell ref="C5:H5"/>
    <mergeCell ref="C6:H6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2025-07-31T16:45:47Z</cp:lastPrinted>
  <dcterms:created xsi:type="dcterms:W3CDTF">2014-09-04T19:19:04Z</dcterms:created>
  <dcterms:modified xsi:type="dcterms:W3CDTF">2026-07-12T22:43:29Z</dcterms:modified>
</cp:coreProperties>
</file>